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tabRatio="347" activeTab="2"/>
  </bookViews>
  <sheets>
    <sheet name="Table S3A" sheetId="4" r:id="rId1"/>
    <sheet name="Table S3B" sheetId="6" r:id="rId2"/>
    <sheet name="Table S3C" sheetId="5" r:id="rId3"/>
  </sheets>
  <calcPr calcId="145621"/>
</workbook>
</file>

<file path=xl/calcChain.xml><?xml version="1.0" encoding="utf-8"?>
<calcChain xmlns="http://schemas.openxmlformats.org/spreadsheetml/2006/main">
  <c r="G9" i="6" l="1"/>
  <c r="G11" i="6"/>
  <c r="F11" i="6"/>
  <c r="E11" i="6"/>
  <c r="D9" i="6"/>
  <c r="F9" i="6"/>
  <c r="E9" i="6"/>
</calcChain>
</file>

<file path=xl/sharedStrings.xml><?xml version="1.0" encoding="utf-8"?>
<sst xmlns="http://schemas.openxmlformats.org/spreadsheetml/2006/main" count="1035" uniqueCount="1018">
  <si>
    <t>AT2G19900</t>
  </si>
  <si>
    <t>G6PD5</t>
  </si>
  <si>
    <t>AT3G27300</t>
  </si>
  <si>
    <t>G6PD6</t>
  </si>
  <si>
    <t>AT5G40760</t>
  </si>
  <si>
    <t>AT3G62700</t>
  </si>
  <si>
    <t>AT1G52690</t>
  </si>
  <si>
    <t>AT5G52300</t>
  </si>
  <si>
    <t>AT5G59320</t>
  </si>
  <si>
    <t>AT3G17520</t>
  </si>
  <si>
    <t>AT2G47770</t>
  </si>
  <si>
    <t>AT5G13170</t>
  </si>
  <si>
    <t>AT2G37870</t>
  </si>
  <si>
    <t>AT3G53980</t>
  </si>
  <si>
    <t>AT5G66400</t>
  </si>
  <si>
    <t>AT4G15910</t>
  </si>
  <si>
    <t>AT5G06760</t>
  </si>
  <si>
    <t>AT5G17220</t>
  </si>
  <si>
    <t>AT1G64110</t>
  </si>
  <si>
    <t>AT1G22990</t>
  </si>
  <si>
    <t>AT1G56650</t>
  </si>
  <si>
    <t>AT2G21820</t>
  </si>
  <si>
    <t>AT3G13672</t>
  </si>
  <si>
    <t>AT5G42800</t>
  </si>
  <si>
    <t>AT5G59310</t>
  </si>
  <si>
    <t>AT4G33550</t>
  </si>
  <si>
    <t>AT1G57590</t>
  </si>
  <si>
    <t>AT5G43840</t>
  </si>
  <si>
    <t>AT3G50970</t>
  </si>
  <si>
    <t>AT1G76960</t>
  </si>
  <si>
    <t>AT1G67920</t>
  </si>
  <si>
    <t>AT2G18050</t>
  </si>
  <si>
    <t>AT1G07430</t>
  </si>
  <si>
    <t>AT5G01300</t>
  </si>
  <si>
    <t>AT1G16850</t>
  </si>
  <si>
    <t>AT3G02480</t>
  </si>
  <si>
    <t>AT2G38530</t>
  </si>
  <si>
    <t>AT1G62710</t>
  </si>
  <si>
    <t>AT1G54160</t>
  </si>
  <si>
    <t>AT1G30220</t>
  </si>
  <si>
    <t>AT5G59220</t>
  </si>
  <si>
    <t>AT3G28007</t>
  </si>
  <si>
    <t>AT1G07500</t>
  </si>
  <si>
    <t>AT1G64660</t>
  </si>
  <si>
    <t>AT2G41190</t>
  </si>
  <si>
    <t>AT5G50360</t>
  </si>
  <si>
    <t>AT4G34860</t>
  </si>
  <si>
    <t>AT2G28840</t>
  </si>
  <si>
    <t>AT5G05410</t>
  </si>
  <si>
    <t>AT5G45310</t>
  </si>
  <si>
    <t>AT2G41210</t>
  </si>
  <si>
    <t>AT2G47780</t>
  </si>
  <si>
    <t>AT5G54060</t>
  </si>
  <si>
    <t>AT4G14090</t>
  </si>
  <si>
    <t>AT4G19390</t>
  </si>
  <si>
    <t>AT2G43570</t>
  </si>
  <si>
    <t>AT4G02360</t>
  </si>
  <si>
    <t>AT1G80110</t>
  </si>
  <si>
    <t>AT5G62150</t>
  </si>
  <si>
    <t>AT4G12410</t>
  </si>
  <si>
    <t>AT2G19810</t>
  </si>
  <si>
    <t>AT5G02550</t>
  </si>
  <si>
    <t>AT1G25530</t>
  </si>
  <si>
    <t>AT3G14360</t>
  </si>
  <si>
    <t>AT5G10300</t>
  </si>
  <si>
    <t>AT2G16990</t>
  </si>
  <si>
    <t>AT4G17030</t>
  </si>
  <si>
    <t>AT5G09930</t>
  </si>
  <si>
    <t>AT1G51140</t>
  </si>
  <si>
    <t>AT1G05340</t>
  </si>
  <si>
    <t>AT1G76590</t>
  </si>
  <si>
    <t>AT4G39210</t>
  </si>
  <si>
    <t>AT4G30460</t>
  </si>
  <si>
    <t>AT1G24070</t>
  </si>
  <si>
    <t>AT2G39050</t>
  </si>
  <si>
    <t>AT3G09910</t>
  </si>
  <si>
    <t>AT4G33150</t>
  </si>
  <si>
    <t>AT1G09530</t>
  </si>
  <si>
    <t>AT3G48520</t>
  </si>
  <si>
    <t>AT4G35560</t>
  </si>
  <si>
    <t>AT4G27410</t>
  </si>
  <si>
    <t>AT5G53870</t>
  </si>
  <si>
    <t>AT1G52410</t>
  </si>
  <si>
    <t>AT1G72830</t>
  </si>
  <si>
    <t>AT2G47890</t>
  </si>
  <si>
    <t>AT5G49990</t>
  </si>
  <si>
    <t>AT5G65280</t>
  </si>
  <si>
    <t>AT2G43580</t>
  </si>
  <si>
    <t>AT5G66110</t>
  </si>
  <si>
    <t>AT3G48020</t>
  </si>
  <si>
    <t>AT5G15190</t>
  </si>
  <si>
    <t>AT2G16720</t>
  </si>
  <si>
    <t>AT1G70300</t>
  </si>
  <si>
    <t>AT2G04240</t>
  </si>
  <si>
    <t>AT2G35060</t>
  </si>
  <si>
    <t>AT5G66780</t>
  </si>
  <si>
    <t>AT1G62290</t>
  </si>
  <si>
    <t>AT5G42290</t>
  </si>
  <si>
    <t>AT4G13800</t>
  </si>
  <si>
    <t>AT2G39030</t>
  </si>
  <si>
    <t>AT4G14270</t>
  </si>
  <si>
    <t>AT3G20250</t>
  </si>
  <si>
    <t>AT2G21590</t>
  </si>
  <si>
    <t>AT3G16990</t>
  </si>
  <si>
    <t>AT4G01610</t>
  </si>
  <si>
    <t>AT5G07330</t>
  </si>
  <si>
    <t>AT3G52180</t>
  </si>
  <si>
    <t>AT1G54100</t>
  </si>
  <si>
    <t>AT1G21750</t>
  </si>
  <si>
    <t>AT1G72260</t>
  </si>
  <si>
    <t>AT5G57050</t>
  </si>
  <si>
    <t>AT5G53420</t>
  </si>
  <si>
    <t>AT4G09600</t>
  </si>
  <si>
    <t>AT5G37540</t>
  </si>
  <si>
    <t>AT3G08860</t>
  </si>
  <si>
    <t>AT2G47180</t>
  </si>
  <si>
    <t>AT5G50720</t>
  </si>
  <si>
    <t>AT3G03310</t>
  </si>
  <si>
    <t>AT4G16190</t>
  </si>
  <si>
    <t>AT4G23600</t>
  </si>
  <si>
    <t>AT1G62810</t>
  </si>
  <si>
    <t>AT4G12580</t>
  </si>
  <si>
    <t>AT2G46680</t>
  </si>
  <si>
    <t>AT4G20110</t>
  </si>
  <si>
    <t>AT2G42790</t>
  </si>
  <si>
    <t>AT5G23750</t>
  </si>
  <si>
    <t>AT3G20300</t>
  </si>
  <si>
    <t>AT2G34850</t>
  </si>
  <si>
    <t>AT5G10930</t>
  </si>
  <si>
    <t>AT1G22370</t>
  </si>
  <si>
    <t>AT3G07410</t>
  </si>
  <si>
    <t>AT3G05640</t>
  </si>
  <si>
    <t>AT1G69260</t>
  </si>
  <si>
    <t>AT1G33265</t>
  </si>
  <si>
    <t>AT2G45600</t>
  </si>
  <si>
    <t>AT1G35720</t>
  </si>
  <si>
    <t>AT1G55760</t>
  </si>
  <si>
    <t>AT4G29820</t>
  </si>
  <si>
    <t>AT1G52400</t>
  </si>
  <si>
    <t>AT5G11110</t>
  </si>
  <si>
    <t>AT4G03820</t>
  </si>
  <si>
    <t>AT4G02280</t>
  </si>
  <si>
    <t>AT3G19290</t>
  </si>
  <si>
    <t>AT1G68470</t>
  </si>
  <si>
    <t>AT3G24750</t>
  </si>
  <si>
    <t>AT1G03550</t>
  </si>
  <si>
    <t>AT1G52920</t>
  </si>
  <si>
    <t>AT2G47600</t>
  </si>
  <si>
    <t>AT1G70420</t>
  </si>
  <si>
    <t>AT4G23450</t>
  </si>
  <si>
    <t>AT5G22460</t>
  </si>
  <si>
    <t>AT1G30500</t>
  </si>
  <si>
    <t>AT5G14530</t>
  </si>
  <si>
    <t>AT4G36210</t>
  </si>
  <si>
    <t>AT3G48000</t>
  </si>
  <si>
    <t>AT4G17470</t>
  </si>
  <si>
    <t>AT1G68570</t>
  </si>
  <si>
    <t>AT5G61520</t>
  </si>
  <si>
    <t>AT5G16550</t>
  </si>
  <si>
    <t>AT2G46270</t>
  </si>
  <si>
    <t>AT1G28260</t>
  </si>
  <si>
    <t>AT5G01520</t>
  </si>
  <si>
    <t>AT3G61890</t>
  </si>
  <si>
    <t>AT1G17745</t>
  </si>
  <si>
    <t>AT1G17870</t>
  </si>
  <si>
    <t>AT5G57900</t>
  </si>
  <si>
    <t>AT1G67300</t>
  </si>
  <si>
    <t>AT4G11350</t>
  </si>
  <si>
    <t>AT5G62520</t>
  </si>
  <si>
    <t>AT1G60190</t>
  </si>
  <si>
    <t>AT5G03190</t>
  </si>
  <si>
    <t>AT5G47060</t>
  </si>
  <si>
    <t>AT1G20160</t>
  </si>
  <si>
    <t>AT3G11410</t>
  </si>
  <si>
    <t>AT5G16910</t>
  </si>
  <si>
    <t>AT2G20770</t>
  </si>
  <si>
    <t>AT1G11840</t>
  </si>
  <si>
    <t>AT3G15350</t>
  </si>
  <si>
    <t>AT1G01640</t>
  </si>
  <si>
    <t>AT1G27150</t>
  </si>
  <si>
    <t>AT5G22290</t>
  </si>
  <si>
    <t>AT5G05110</t>
  </si>
  <si>
    <t>AT1G07040</t>
  </si>
  <si>
    <t>AT4G22270</t>
  </si>
  <si>
    <t>AT1G06180</t>
  </si>
  <si>
    <t>AT4G39955</t>
  </si>
  <si>
    <t>AT1G50970</t>
  </si>
  <si>
    <t>AT4G37970</t>
  </si>
  <si>
    <t>AT3G02875</t>
  </si>
  <si>
    <t>AT1G80310</t>
  </si>
  <si>
    <t>AT5G44790</t>
  </si>
  <si>
    <t>AT3G03440</t>
  </si>
  <si>
    <t>AT2G25625</t>
  </si>
  <si>
    <t>AT2G41870</t>
  </si>
  <si>
    <t>AT3G52850</t>
  </si>
  <si>
    <t>AT2G32090</t>
  </si>
  <si>
    <t>AT5G09620</t>
  </si>
  <si>
    <t>AT4G01480</t>
  </si>
  <si>
    <t>AT3G15780</t>
  </si>
  <si>
    <t>AT5G25390</t>
  </si>
  <si>
    <t>AT5G07920</t>
  </si>
  <si>
    <t>AT1G73040</t>
  </si>
  <si>
    <t>AT5G52310</t>
  </si>
  <si>
    <t>AT4G23493</t>
  </si>
  <si>
    <t>AT2G01540</t>
  </si>
  <si>
    <t>AT5G25560</t>
  </si>
  <si>
    <t>AT3G26290</t>
  </si>
  <si>
    <t>AT4G22820</t>
  </si>
  <si>
    <t>AT3G17820</t>
  </si>
  <si>
    <t>AT2G29300</t>
  </si>
  <si>
    <t>AT3G29575</t>
  </si>
  <si>
    <t>AT3G53230</t>
  </si>
  <si>
    <t>AT3G12490</t>
  </si>
  <si>
    <t>AT5G37670</t>
  </si>
  <si>
    <t>AT1G11210</t>
  </si>
  <si>
    <t>AT2G29990</t>
  </si>
  <si>
    <t>AT1G01470</t>
  </si>
  <si>
    <t>AT1G72770</t>
  </si>
  <si>
    <t>AT4G23880</t>
  </si>
  <si>
    <t>AT2G12400</t>
  </si>
  <si>
    <t>AT5G16380</t>
  </si>
  <si>
    <t>AT1G31750</t>
  </si>
  <si>
    <t>AT5G50200</t>
  </si>
  <si>
    <t>AT2G15480</t>
  </si>
  <si>
    <t>AT5G25610</t>
  </si>
  <si>
    <t>AT3G53210</t>
  </si>
  <si>
    <t>AT1G77450</t>
  </si>
  <si>
    <t>AT4G02380</t>
  </si>
  <si>
    <t>AT4G19230</t>
  </si>
  <si>
    <t>AT4G33905</t>
  </si>
  <si>
    <t>AT3G48510</t>
  </si>
  <si>
    <t>AT1G53000</t>
  </si>
  <si>
    <t>AT5G42570</t>
  </si>
  <si>
    <t>AT3G02990</t>
  </si>
  <si>
    <t>AT5G02020</t>
  </si>
  <si>
    <t>AT2G33590</t>
  </si>
  <si>
    <t>AT1G17530</t>
  </si>
  <si>
    <t>AT1G53580</t>
  </si>
  <si>
    <t>AT3G50980</t>
  </si>
  <si>
    <t>AT3G27210</t>
  </si>
  <si>
    <t>AT5G27410</t>
  </si>
  <si>
    <t>AT5G01990</t>
  </si>
  <si>
    <t>AT3G57260</t>
  </si>
  <si>
    <t>AT5G66170</t>
  </si>
  <si>
    <t>AT5G62190</t>
  </si>
  <si>
    <t>AT3G51860</t>
  </si>
  <si>
    <t>AT1G28540</t>
  </si>
  <si>
    <t>AT2G18170</t>
  </si>
  <si>
    <t>AT4G26270</t>
  </si>
  <si>
    <t>AT3G28220</t>
  </si>
  <si>
    <t>AT4G38580</t>
  </si>
  <si>
    <t>AT5G65990</t>
  </si>
  <si>
    <t>AT1G56600</t>
  </si>
  <si>
    <t>AT1G02850</t>
  </si>
  <si>
    <t>AT4G23050</t>
  </si>
  <si>
    <t>AT3G13910</t>
  </si>
  <si>
    <t>AT5G07990</t>
  </si>
  <si>
    <t>AT1G45145</t>
  </si>
  <si>
    <t>AT3G21790</t>
  </si>
  <si>
    <t>AT1G52890</t>
  </si>
  <si>
    <t>AT5G01880</t>
  </si>
  <si>
    <t>AT3G25870</t>
  </si>
  <si>
    <t>AT5G14800</t>
  </si>
  <si>
    <t>AT2G29460</t>
  </si>
  <si>
    <t>AT5G08380</t>
  </si>
  <si>
    <t>AT4G35300</t>
  </si>
  <si>
    <t>AT4G20320</t>
  </si>
  <si>
    <t>AT1G47960</t>
  </si>
  <si>
    <t>AT4G18465</t>
  </si>
  <si>
    <t>AT4G16750</t>
  </si>
  <si>
    <t>AT1G65660</t>
  </si>
  <si>
    <t>AT1G77120</t>
  </si>
  <si>
    <t>AT3G21260</t>
  </si>
  <si>
    <t>AT1G54040</t>
  </si>
  <si>
    <t>AT1G80130</t>
  </si>
  <si>
    <t>AT5G43330</t>
  </si>
  <si>
    <t>AT5G43860</t>
  </si>
  <si>
    <t>AT4G35500</t>
  </si>
  <si>
    <t>AT2G46940</t>
  </si>
  <si>
    <t>AT1G06110</t>
  </si>
  <si>
    <t>AT1G52000</t>
  </si>
  <si>
    <t>AT4G28570</t>
  </si>
  <si>
    <t>AT5G19875</t>
  </si>
  <si>
    <t>AT5G13930</t>
  </si>
  <si>
    <t>AT3G54320</t>
  </si>
  <si>
    <t>AT5G61640</t>
  </si>
  <si>
    <t>AT4G30660</t>
  </si>
  <si>
    <t>AT5G24090</t>
  </si>
  <si>
    <t>AT3G08870</t>
  </si>
  <si>
    <t>AT1G48000</t>
  </si>
  <si>
    <t>AT4G26080</t>
  </si>
  <si>
    <t>AT3G54010</t>
  </si>
  <si>
    <t>AT5G56160</t>
  </si>
  <si>
    <t>AT2G45500</t>
  </si>
  <si>
    <t>AT1G08650</t>
  </si>
  <si>
    <t>AT3G46440</t>
  </si>
  <si>
    <t>AT3G50440</t>
  </si>
  <si>
    <t>AT1G09850</t>
  </si>
  <si>
    <t>AT5G26770</t>
  </si>
  <si>
    <t>AT1G07870</t>
  </si>
  <si>
    <t>AT3G03640</t>
  </si>
  <si>
    <t>AT1G17550</t>
  </si>
  <si>
    <t>AT1G23730</t>
  </si>
  <si>
    <t>AT1G66390</t>
  </si>
  <si>
    <t>AT1G61800</t>
  </si>
  <si>
    <t>AT3G04240</t>
  </si>
  <si>
    <t>AT5G06370</t>
  </si>
  <si>
    <t>AT3G21270</t>
  </si>
  <si>
    <t>AT5G47880</t>
  </si>
  <si>
    <t>AT1G09500</t>
  </si>
  <si>
    <t>AT4G34180</t>
  </si>
  <si>
    <t>AT3G06810</t>
  </si>
  <si>
    <t>AT5G24610</t>
  </si>
  <si>
    <t>AT5G10730</t>
  </si>
  <si>
    <t>AT3G27870</t>
  </si>
  <si>
    <t>AT3G61990</t>
  </si>
  <si>
    <t>AT1G65000</t>
  </si>
  <si>
    <t>AT5G01820</t>
  </si>
  <si>
    <t>AT1G61620</t>
  </si>
  <si>
    <t>AT5G04750</t>
  </si>
  <si>
    <t>AT1G79460</t>
  </si>
  <si>
    <t>AT4G24450</t>
  </si>
  <si>
    <t>AT1G29330</t>
  </si>
  <si>
    <t>AT1G24735</t>
  </si>
  <si>
    <t>AT2G18100</t>
  </si>
  <si>
    <t>AT1G17020</t>
  </si>
  <si>
    <t>AT1G01720</t>
  </si>
  <si>
    <t>AT5G60460</t>
  </si>
  <si>
    <t>AT1G80820</t>
  </si>
  <si>
    <t>AT5G57910</t>
  </si>
  <si>
    <t>AT4G32920</t>
  </si>
  <si>
    <t>AT1G05890</t>
  </si>
  <si>
    <t>AT5G53800</t>
  </si>
  <si>
    <t>AT2G23110</t>
  </si>
  <si>
    <t>AT5G25890</t>
  </si>
  <si>
    <t>AT1G77370</t>
  </si>
  <si>
    <t>AT4G33540</t>
  </si>
  <si>
    <t>AT5G23570</t>
  </si>
  <si>
    <t>AT1G13990</t>
  </si>
  <si>
    <t>AT1G69480</t>
  </si>
  <si>
    <t>AT4G31830</t>
  </si>
  <si>
    <t>AT4G03200</t>
  </si>
  <si>
    <t>AT3G12070</t>
  </si>
  <si>
    <t>AT4G39180</t>
  </si>
  <si>
    <t>AT1G72190</t>
  </si>
  <si>
    <t>AT1G55020</t>
  </si>
  <si>
    <t>AT1G79520</t>
  </si>
  <si>
    <t>AT5G53710</t>
  </si>
  <si>
    <t>AT3G01100</t>
  </si>
  <si>
    <t>AT3G05690</t>
  </si>
  <si>
    <t>AT2G04350</t>
  </si>
  <si>
    <t>AT5G40780</t>
  </si>
  <si>
    <t>AT3G57020</t>
  </si>
  <si>
    <t>AT4G05020</t>
  </si>
  <si>
    <t>AT2G24540</t>
  </si>
  <si>
    <t>AT3G13784</t>
  </si>
  <si>
    <t>AT3G20100</t>
  </si>
  <si>
    <t>AT5G39850</t>
  </si>
  <si>
    <t>AT3G21700</t>
  </si>
  <si>
    <t>AT3G28270</t>
  </si>
  <si>
    <t>AT3G57010</t>
  </si>
  <si>
    <t>AT5G53220</t>
  </si>
  <si>
    <t>AT3G14560</t>
  </si>
  <si>
    <t>AT4G18280</t>
  </si>
  <si>
    <t>AT3G59820</t>
  </si>
  <si>
    <t>AT1G33260</t>
  </si>
  <si>
    <t>AT4G23920</t>
  </si>
  <si>
    <t>AT3G57540</t>
  </si>
  <si>
    <t>AT5G02260</t>
  </si>
  <si>
    <t>AT3G12955</t>
  </si>
  <si>
    <t>AT4G11220</t>
  </si>
  <si>
    <t>AT5G58210</t>
  </si>
  <si>
    <t>AT3G53370</t>
  </si>
  <si>
    <t>AT1G61890</t>
  </si>
  <si>
    <t>AT1G70810</t>
  </si>
  <si>
    <t>AT5G13330</t>
  </si>
  <si>
    <t>AT1G65980</t>
  </si>
  <si>
    <t>Description</t>
  </si>
  <si>
    <t>ATG</t>
  </si>
  <si>
    <t xml:space="preserve">Pandey et al 2013 </t>
  </si>
  <si>
    <t>Bhaskara et al 2012</t>
  </si>
  <si>
    <t>oxidative (chloroplast)</t>
  </si>
  <si>
    <t>262128_at</t>
  </si>
  <si>
    <t>LEA7</t>
  </si>
  <si>
    <t>248352_at</t>
  </si>
  <si>
    <t>RD29B,LTI65</t>
  </si>
  <si>
    <t>247717_at</t>
  </si>
  <si>
    <t>LTP3</t>
  </si>
  <si>
    <t>258347_at</t>
  </si>
  <si>
    <t>266462_at</t>
  </si>
  <si>
    <t>ATTSPO,TSPO</t>
  </si>
  <si>
    <t>245982_at</t>
  </si>
  <si>
    <t>SAG29,AtSWEET15,SWEET15</t>
  </si>
  <si>
    <t>266098_at</t>
  </si>
  <si>
    <t>251928_at</t>
  </si>
  <si>
    <t>247095_at</t>
  </si>
  <si>
    <t>ATDI8,RAB18</t>
  </si>
  <si>
    <t>245523_at</t>
  </si>
  <si>
    <t>ATDI21,DI21</t>
  </si>
  <si>
    <t>250648_at</t>
  </si>
  <si>
    <t>LEA4-5,AtLEA4-5</t>
  </si>
  <si>
    <t>250083_at</t>
  </si>
  <si>
    <t>TT19,ATGSTF12,GSTF12,GST26</t>
  </si>
  <si>
    <t>262347_at</t>
  </si>
  <si>
    <t>DAA1</t>
  </si>
  <si>
    <t>264729_at</t>
  </si>
  <si>
    <t>HIPP22</t>
  </si>
  <si>
    <t>245628_at</t>
  </si>
  <si>
    <t>PAP1,SIAA1,ATMYB75,MYB75</t>
  </si>
  <si>
    <t>263881_at</t>
  </si>
  <si>
    <t>256789_at</t>
  </si>
  <si>
    <t>249215_at</t>
  </si>
  <si>
    <t>TT3,M318,DFR</t>
  </si>
  <si>
    <t>247718_at</t>
  </si>
  <si>
    <t>LTP4</t>
  </si>
  <si>
    <t>253344_at</t>
  </si>
  <si>
    <t>246403_at</t>
  </si>
  <si>
    <t>249117_at</t>
  </si>
  <si>
    <t>AT-HSFA6A,HSFA6A</t>
  </si>
  <si>
    <t>252102_at</t>
  </si>
  <si>
    <t>XERO2,LTI30</t>
  </si>
  <si>
    <t>264958_at</t>
  </si>
  <si>
    <t>260005_at</t>
  </si>
  <si>
    <t>265817_at</t>
  </si>
  <si>
    <t>HIS1-3</t>
  </si>
  <si>
    <t>261077_at</t>
  </si>
  <si>
    <t>HAI2</t>
  </si>
  <si>
    <t>251137_at</t>
  </si>
  <si>
    <t>256114_at</t>
  </si>
  <si>
    <t>258498_at</t>
  </si>
  <si>
    <t>266415_at</t>
  </si>
  <si>
    <t>LP2,cdf3,LTP2</t>
  </si>
  <si>
    <t>262644_at</t>
  </si>
  <si>
    <t>BETAVPE,BETA-VPE</t>
  </si>
  <si>
    <t>263158_at</t>
  </si>
  <si>
    <t>NF-YA5,NFYA5</t>
  </si>
  <si>
    <t>245769_at</t>
  </si>
  <si>
    <t>ATINT2,INT2</t>
  </si>
  <si>
    <t>247723_at</t>
  </si>
  <si>
    <t>SAG113,HAI1</t>
  </si>
  <si>
    <t>257271_at</t>
  </si>
  <si>
    <t>AtSWEET4,SWEET4</t>
  </si>
  <si>
    <t>261065_at</t>
  </si>
  <si>
    <t>261957_at</t>
  </si>
  <si>
    <t>MGL,ATMGL</t>
  </si>
  <si>
    <t>267080_at</t>
  </si>
  <si>
    <t>248505_at</t>
  </si>
  <si>
    <t>253224_at</t>
  </si>
  <si>
    <t>A/N-InvB</t>
  </si>
  <si>
    <t>266229_at</t>
  </si>
  <si>
    <t>XBAT31</t>
  </si>
  <si>
    <t>250781_at</t>
  </si>
  <si>
    <t>DREB2A,DREB2</t>
  </si>
  <si>
    <t>248969_at</t>
  </si>
  <si>
    <t>267081_at</t>
  </si>
  <si>
    <t>PIP5K5</t>
  </si>
  <si>
    <t>266503_at</t>
  </si>
  <si>
    <t>248185_at</t>
  </si>
  <si>
    <t>UF3GT</t>
  </si>
  <si>
    <t>245624_at</t>
  </si>
  <si>
    <t>254580_at</t>
  </si>
  <si>
    <t>260568_at</t>
  </si>
  <si>
    <t>CHI</t>
  </si>
  <si>
    <t>255527_at</t>
  </si>
  <si>
    <t>262061_at</t>
  </si>
  <si>
    <t>PP2-B11,ATPP2-B11</t>
  </si>
  <si>
    <t>247487_at</t>
  </si>
  <si>
    <t>254809_at</t>
  </si>
  <si>
    <t>266695_at</t>
  </si>
  <si>
    <t>OZF1,AtOZF1</t>
  </si>
  <si>
    <t>251010_at</t>
  </si>
  <si>
    <t>255726_at</t>
  </si>
  <si>
    <t>258374_at</t>
  </si>
  <si>
    <t>250483_at</t>
  </si>
  <si>
    <t>ATMES5,HNL,MES5,AtHNL</t>
  </si>
  <si>
    <t>263574_at</t>
  </si>
  <si>
    <t>245463_at</t>
  </si>
  <si>
    <t>ATEXPR1,EXPR,EXLB1,ATHEXP,ATEXLB1,AT-EXPR</t>
  </si>
  <si>
    <t>250506_at</t>
  </si>
  <si>
    <t>ABCF2</t>
  </si>
  <si>
    <t>245748_at</t>
  </si>
  <si>
    <t>264580_at</t>
  </si>
  <si>
    <t>259977_at</t>
  </si>
  <si>
    <t>252888_at</t>
  </si>
  <si>
    <t>APL3</t>
  </si>
  <si>
    <t>253619_at</t>
  </si>
  <si>
    <t>263031_at</t>
  </si>
  <si>
    <t>CSLA10,ATCSLA10</t>
  </si>
  <si>
    <t>266170_at</t>
  </si>
  <si>
    <t>ArathEULS3,EULS3</t>
  </si>
  <si>
    <t>258652_at</t>
  </si>
  <si>
    <t>RABC2b,ATRAB18C,ATRABC2B</t>
  </si>
  <si>
    <t>253373_at</t>
  </si>
  <si>
    <t>LKR,SDH,LKR/SDH</t>
  </si>
  <si>
    <t>264510_at</t>
  </si>
  <si>
    <t>PAP3,PIF3,POC1</t>
  </si>
  <si>
    <t>249372_at</t>
  </si>
  <si>
    <t>252368_at</t>
  </si>
  <si>
    <t>CYP94B3</t>
  </si>
  <si>
    <t>253145_at</t>
  </si>
  <si>
    <t>DAW1</t>
  </si>
  <si>
    <t>253872_at</t>
  </si>
  <si>
    <t>ANAC072,RD26</t>
  </si>
  <si>
    <t>248236_at</t>
  </si>
  <si>
    <t>AtENODL1,ENODL1</t>
  </si>
  <si>
    <t>259609_at</t>
  </si>
  <si>
    <t>TSA1</t>
  </si>
  <si>
    <t>262378_at</t>
  </si>
  <si>
    <t>NF-YA3,ATHAP2C,HAP2C</t>
  </si>
  <si>
    <t>266514_at</t>
  </si>
  <si>
    <t>248558_at</t>
  </si>
  <si>
    <t>247175_at</t>
  </si>
  <si>
    <t>GCL1</t>
  </si>
  <si>
    <t>260561_at</t>
  </si>
  <si>
    <t>247128_at</t>
  </si>
  <si>
    <t>HIPP27</t>
  </si>
  <si>
    <t>252400_at</t>
  </si>
  <si>
    <t>250158_at</t>
  </si>
  <si>
    <t>265359_at</t>
  </si>
  <si>
    <t>MYB7,ATMYB7,ATY49</t>
  </si>
  <si>
    <t>264338_at</t>
  </si>
  <si>
    <t>KUP6</t>
  </si>
  <si>
    <t>263325_at</t>
  </si>
  <si>
    <t>XERICO</t>
  </si>
  <si>
    <t>267423_at</t>
  </si>
  <si>
    <t>KUP11</t>
  </si>
  <si>
    <t>247061_at</t>
  </si>
  <si>
    <t>264741_at</t>
  </si>
  <si>
    <t>249246_at</t>
  </si>
  <si>
    <t>254683_at</t>
  </si>
  <si>
    <t>266142_at</t>
  </si>
  <si>
    <t>NATA1</t>
  </si>
  <si>
    <t>245602_at</t>
  </si>
  <si>
    <t>257122_at</t>
  </si>
  <si>
    <t>APUM5,PUM5</t>
  </si>
  <si>
    <t>263544_at</t>
  </si>
  <si>
    <t>APL4</t>
  </si>
  <si>
    <t>257888_at</t>
  </si>
  <si>
    <t>255590_at</t>
  </si>
  <si>
    <t>250624_at</t>
  </si>
  <si>
    <t>256676_at</t>
  </si>
  <si>
    <t>DSP4,SEX4,ATPTPKIS1,ATSEX4</t>
  </si>
  <si>
    <t>263157_at</t>
  </si>
  <si>
    <t>ALDH7B4</t>
  </si>
  <si>
    <t>262504_at</t>
  </si>
  <si>
    <t>PDIL1-1,ATPDI5,PDI5,ATPDIL1-1</t>
  </si>
  <si>
    <t>259802_at</t>
  </si>
  <si>
    <t>THI2.1.1,THI2.1</t>
  </si>
  <si>
    <t>247957_at</t>
  </si>
  <si>
    <t>ABI2,AtABI2</t>
  </si>
  <si>
    <t>248271_at</t>
  </si>
  <si>
    <t>255048_at</t>
  </si>
  <si>
    <t>GASA3</t>
  </si>
  <si>
    <t>249626_at</t>
  </si>
  <si>
    <t>258983_at</t>
  </si>
  <si>
    <t>PYD4</t>
  </si>
  <si>
    <t>263320_at</t>
  </si>
  <si>
    <t>GolS1,AtGolS1</t>
  </si>
  <si>
    <t>248466_at</t>
  </si>
  <si>
    <t>HVA22E,ATHVA22E</t>
  </si>
  <si>
    <t>259057_at</t>
  </si>
  <si>
    <t>ATLCAT3,LCAT3</t>
  </si>
  <si>
    <t>245483_at</t>
  </si>
  <si>
    <t>254232_at</t>
  </si>
  <si>
    <t>CORI3,JR2</t>
  </si>
  <si>
    <t>262667_at</t>
  </si>
  <si>
    <t>254823_at</t>
  </si>
  <si>
    <t>266327_at</t>
  </si>
  <si>
    <t>HB-7,ATHB-7,ATHB7</t>
  </si>
  <si>
    <t>254500_at</t>
  </si>
  <si>
    <t>VSR3;1,BP80-3;1,VSR7</t>
  </si>
  <si>
    <t>263986_at</t>
  </si>
  <si>
    <t>CSY3</t>
  </si>
  <si>
    <t>249797_at</t>
  </si>
  <si>
    <t>257672_at</t>
  </si>
  <si>
    <t>267429_at</t>
  </si>
  <si>
    <t>MEE25</t>
  </si>
  <si>
    <t>250408_at</t>
  </si>
  <si>
    <t>SnRK3.24,CIPK5</t>
  </si>
  <si>
    <t>255943_at</t>
  </si>
  <si>
    <t>AtUGT85A5,UGT85A5</t>
  </si>
  <si>
    <t>259061_at</t>
  </si>
  <si>
    <t>RABA5b,AtRABA5b</t>
  </si>
  <si>
    <t>258901_at</t>
  </si>
  <si>
    <t>260357_at</t>
  </si>
  <si>
    <t>AFP1</t>
  </si>
  <si>
    <t>256512_at</t>
  </si>
  <si>
    <t>267503_at</t>
  </si>
  <si>
    <t>261285_at</t>
  </si>
  <si>
    <t>ATOXY5,OXY5,ANNAT1</t>
  </si>
  <si>
    <t>264562_at</t>
  </si>
  <si>
    <t>253672_at</t>
  </si>
  <si>
    <t>ATCFIM-25,CFIM-25</t>
  </si>
  <si>
    <t>259640_at</t>
  </si>
  <si>
    <t>BGL1,BGLU18,ATBG1</t>
  </si>
  <si>
    <t>245904_at</t>
  </si>
  <si>
    <t>ATSPS2F,SPS1,KNS2,SPS2F,SPSA2</t>
  </si>
  <si>
    <t>255348_at</t>
  </si>
  <si>
    <t>255521_at</t>
  </si>
  <si>
    <t>ATSUS3,SUS3</t>
  </si>
  <si>
    <t>258026_at</t>
  </si>
  <si>
    <t>AREB2,ABF4</t>
  </si>
  <si>
    <t>260262_at</t>
  </si>
  <si>
    <t>257595_at</t>
  </si>
  <si>
    <t>264835_at</t>
  </si>
  <si>
    <t>260145_at</t>
  </si>
  <si>
    <t>GPCR,GCR2</t>
  </si>
  <si>
    <t>245127_at</t>
  </si>
  <si>
    <t>ATMHX,ATMHX1,MHX1,MHX</t>
  </si>
  <si>
    <t>264314_at</t>
  </si>
  <si>
    <t>254210_at</t>
  </si>
  <si>
    <t>AtAIRP1,AIRP1</t>
  </si>
  <si>
    <t>249917_at</t>
  </si>
  <si>
    <t>261803_at</t>
  </si>
  <si>
    <t>NF-YA7</t>
  </si>
  <si>
    <t>250148_at</t>
  </si>
  <si>
    <t>253081_at</t>
  </si>
  <si>
    <t>252372_at</t>
  </si>
  <si>
    <t>ALDH2,ALDH2A,ALDH2B4</t>
  </si>
  <si>
    <t>245422_at</t>
  </si>
  <si>
    <t>262281_at</t>
  </si>
  <si>
    <t>247529_at</t>
  </si>
  <si>
    <t>250131_at</t>
  </si>
  <si>
    <t>266555_at</t>
  </si>
  <si>
    <t>GBF3</t>
  </si>
  <si>
    <t>245659_at</t>
  </si>
  <si>
    <t>251084_at</t>
  </si>
  <si>
    <t>AtAIRP2,AIRP2</t>
  </si>
  <si>
    <t>251272_at</t>
  </si>
  <si>
    <t>ATHB12,HB-12,ATHB-12</t>
  </si>
  <si>
    <t>259403_at</t>
  </si>
  <si>
    <t>PGDH</t>
  </si>
  <si>
    <t>255891_at</t>
  </si>
  <si>
    <t>ATEGY3,EGY3</t>
  </si>
  <si>
    <t>247863_at</t>
  </si>
  <si>
    <t>SKIP1</t>
  </si>
  <si>
    <t>264992_at</t>
  </si>
  <si>
    <t>254917_at</t>
  </si>
  <si>
    <t>247431_at</t>
  </si>
  <si>
    <t>SRO5</t>
  </si>
  <si>
    <t>264217_at</t>
  </si>
  <si>
    <t>AtPUB19,PUB19</t>
  </si>
  <si>
    <t>250955_at</t>
  </si>
  <si>
    <t>CPUORF47</t>
  </si>
  <si>
    <t>248820_at</t>
  </si>
  <si>
    <t>261224_at</t>
  </si>
  <si>
    <t>ATSBT5.2</t>
  </si>
  <si>
    <t>259231_at</t>
  </si>
  <si>
    <t>ATPP2CA,AHG3,PP2CA</t>
  </si>
  <si>
    <t>246460_at</t>
  </si>
  <si>
    <t>CSLD2,ATCSLD2</t>
  </si>
  <si>
    <t>265425_at</t>
  </si>
  <si>
    <t>GCL2</t>
  </si>
  <si>
    <t>264372_at</t>
  </si>
  <si>
    <t>ATGLX1,GLX1</t>
  </si>
  <si>
    <t>257056_at</t>
  </si>
  <si>
    <t>261586_at</t>
  </si>
  <si>
    <t>264985_at</t>
  </si>
  <si>
    <t>249944_at</t>
  </si>
  <si>
    <t>FSQ6,anac089,NAC089</t>
  </si>
  <si>
    <t>250811_at</t>
  </si>
  <si>
    <t>256061_at</t>
  </si>
  <si>
    <t>254304_at</t>
  </si>
  <si>
    <t>ATMRB1,MRB1</t>
  </si>
  <si>
    <t>260784_at</t>
  </si>
  <si>
    <t>ATMYB13,MYB13,ATMYBLFGN</t>
  </si>
  <si>
    <t>252822_at</t>
  </si>
  <si>
    <t>256212_at</t>
  </si>
  <si>
    <t>253017_at</t>
  </si>
  <si>
    <t>CAD6,ATCAD6</t>
  </si>
  <si>
    <t>258610_at</t>
  </si>
  <si>
    <t>ILR1</t>
  </si>
  <si>
    <t>260302_at</t>
  </si>
  <si>
    <t>MOT2</t>
  </si>
  <si>
    <t>249027_at</t>
  </si>
  <si>
    <t>HMA7,RAN1</t>
  </si>
  <si>
    <t>259043_at</t>
  </si>
  <si>
    <t>265913_at</t>
  </si>
  <si>
    <t>267538_at</t>
  </si>
  <si>
    <t>252027_at</t>
  </si>
  <si>
    <t>BP80B,ATVSR1,BP80,GFS1,BP-80,VSR1;1,BP80-1;1,ATELP,ATELP1,VSR1</t>
  </si>
  <si>
    <t>265673_at</t>
  </si>
  <si>
    <t>250516_at</t>
  </si>
  <si>
    <t>255587_at</t>
  </si>
  <si>
    <t>PPa5,AtPPa5</t>
  </si>
  <si>
    <t>258263_at</t>
  </si>
  <si>
    <t>246939_at</t>
  </si>
  <si>
    <t>SHN3</t>
  </si>
  <si>
    <t>250556_at</t>
  </si>
  <si>
    <t>ATDGK1,DGK1</t>
  </si>
  <si>
    <t>262357_at</t>
  </si>
  <si>
    <t>248337_at</t>
  </si>
  <si>
    <t>RD29A,LTI78,COR78,LTI140</t>
  </si>
  <si>
    <t>254263_at</t>
  </si>
  <si>
    <t>266342_at</t>
  </si>
  <si>
    <t>246897_at</t>
  </si>
  <si>
    <t>257628_at</t>
  </si>
  <si>
    <t>CYP71B26</t>
  </si>
  <si>
    <t>254276_at</t>
  </si>
  <si>
    <t>258160_at</t>
  </si>
  <si>
    <t>ATGSKB6,GLN1.3,GLN1;3</t>
  </si>
  <si>
    <t>266278_at</t>
  </si>
  <si>
    <t>255723_at</t>
  </si>
  <si>
    <t>AFP3</t>
  </si>
  <si>
    <t>251975_at</t>
  </si>
  <si>
    <t>256235_at</t>
  </si>
  <si>
    <t>ATCYS6,ATCYSB,CYSB</t>
  </si>
  <si>
    <t>249575_at</t>
  </si>
  <si>
    <t>262452_at</t>
  </si>
  <si>
    <t>266835_at</t>
  </si>
  <si>
    <t>NDA2</t>
  </si>
  <si>
    <t>259426_at</t>
  </si>
  <si>
    <t>LSR3,LEA14</t>
  </si>
  <si>
    <t>259922_at</t>
  </si>
  <si>
    <t>HAB1</t>
  </si>
  <si>
    <t>254178_at</t>
  </si>
  <si>
    <t>263513_at</t>
  </si>
  <si>
    <t>250127_at</t>
  </si>
  <si>
    <t>246582_at</t>
  </si>
  <si>
    <t>248551_at</t>
  </si>
  <si>
    <t>WR3,ATNRT3.1,NRT3.1</t>
  </si>
  <si>
    <t>265499_at</t>
  </si>
  <si>
    <t>UGT73B5</t>
  </si>
  <si>
    <t>246908_at</t>
  </si>
  <si>
    <t>ATRD22,RD22</t>
  </si>
  <si>
    <t>251983_at</t>
  </si>
  <si>
    <t>259705_at</t>
  </si>
  <si>
    <t>anac032,NAC032</t>
  </si>
  <si>
    <t>255479_at</t>
  </si>
  <si>
    <t>AtLEA5,SAG21</t>
  </si>
  <si>
    <t>254562_at</t>
  </si>
  <si>
    <t>CYP707A1</t>
  </si>
  <si>
    <t>253293_at</t>
  </si>
  <si>
    <t>252321_at</t>
  </si>
  <si>
    <t>261373_at</t>
  </si>
  <si>
    <t>KDSB,AtCKS,CKS</t>
  </si>
  <si>
    <t>249204_at</t>
  </si>
  <si>
    <t>258603_at</t>
  </si>
  <si>
    <t>HSFA1E,ATHSFA1E</t>
  </si>
  <si>
    <t>251039_at</t>
  </si>
  <si>
    <t>SIS</t>
  </si>
  <si>
    <t>255787_at</t>
  </si>
  <si>
    <t>260687_at</t>
  </si>
  <si>
    <t>ATTIM23-1,TIM23-1</t>
  </si>
  <si>
    <t>260986_at</t>
  </si>
  <si>
    <t>ETHE1,GLY3,GLX2-3</t>
  </si>
  <si>
    <t>252137_at</t>
  </si>
  <si>
    <t>XERO1</t>
  </si>
  <si>
    <t>257154_at</t>
  </si>
  <si>
    <t>246786_at</t>
  </si>
  <si>
    <t>251078_at</t>
  </si>
  <si>
    <t>251625_at</t>
  </si>
  <si>
    <t>PR2,BGL2,BG2,AtPR2,PR-2</t>
  </si>
  <si>
    <t>247136_at</t>
  </si>
  <si>
    <t>STR18</t>
  </si>
  <si>
    <t>247465_at</t>
  </si>
  <si>
    <t>PRH75</t>
  </si>
  <si>
    <t>246302_at</t>
  </si>
  <si>
    <t>CAX1-LIKE,CAX3,ATCAX3,ATHCX1</t>
  </si>
  <si>
    <t>262747_at</t>
  </si>
  <si>
    <t>263065_at</t>
  </si>
  <si>
    <t>ATMPK7,MPK7</t>
  </si>
  <si>
    <t>253987_at</t>
  </si>
  <si>
    <t>PFK3</t>
  </si>
  <si>
    <t>256577_at</t>
  </si>
  <si>
    <t>252956_at</t>
  </si>
  <si>
    <t>HIPP26,FP6,ATFP6</t>
  </si>
  <si>
    <t>247120_at</t>
  </si>
  <si>
    <t>245627_at</t>
  </si>
  <si>
    <t>GolS2,AtGolS2</t>
  </si>
  <si>
    <t>262118_at</t>
  </si>
  <si>
    <t>BGLU11</t>
  </si>
  <si>
    <t>254269_at</t>
  </si>
  <si>
    <t>258201_at</t>
  </si>
  <si>
    <t>250558_at</t>
  </si>
  <si>
    <t>D501,TT7,CYP75B1</t>
  </si>
  <si>
    <t>260943_at</t>
  </si>
  <si>
    <t>ATTRX5,LIV1,ATH5,TRX5</t>
  </si>
  <si>
    <t>257940_at</t>
  </si>
  <si>
    <t>260203_at</t>
  </si>
  <si>
    <t>NAC019,ANAC019</t>
  </si>
  <si>
    <t>251066_at</t>
  </si>
  <si>
    <t>258078_at</t>
  </si>
  <si>
    <t>246594_at</t>
  </si>
  <si>
    <t>AT-P5C1,EMB2772,AT-P5R,P5CR</t>
  </si>
  <si>
    <t>266267_at</t>
  </si>
  <si>
    <t>GST22,ATGSTU4,GSTU4</t>
  </si>
  <si>
    <t>246055_at</t>
  </si>
  <si>
    <t>AGAL1,AtAGAL1</t>
  </si>
  <si>
    <t>253188_at</t>
  </si>
  <si>
    <t>TMT2</t>
  </si>
  <si>
    <t>254490_at</t>
  </si>
  <si>
    <t>259616_at</t>
  </si>
  <si>
    <t>C/VIF1,ATC/VIF1</t>
  </si>
  <si>
    <t>254675_at</t>
  </si>
  <si>
    <t>245445_at</t>
  </si>
  <si>
    <t>264633_at</t>
  </si>
  <si>
    <t>SMP1</t>
  </si>
  <si>
    <t>264953_at</t>
  </si>
  <si>
    <t>ATADH1,ADH,ADH1,ATADH</t>
  </si>
  <si>
    <t>258038_at</t>
  </si>
  <si>
    <t>GLTP3</t>
  </si>
  <si>
    <t>263174_at</t>
  </si>
  <si>
    <t>TASTY,ESP,ESR</t>
  </si>
  <si>
    <t>262050_at</t>
  </si>
  <si>
    <t>249147_at</t>
  </si>
  <si>
    <t>c-NAD-MDH2</t>
  </si>
  <si>
    <t>249091_at</t>
  </si>
  <si>
    <t>ATCLH2,CLH2</t>
  </si>
  <si>
    <t>253137_at</t>
  </si>
  <si>
    <t>266757_at</t>
  </si>
  <si>
    <t>260949_at</t>
  </si>
  <si>
    <t>SKIP16</t>
  </si>
  <si>
    <t>265053_at</t>
  </si>
  <si>
    <t>253789_at</t>
  </si>
  <si>
    <t>246125_at</t>
  </si>
  <si>
    <t>250207_at</t>
  </si>
  <si>
    <t>ATCHS,TT4,CHS</t>
  </si>
  <si>
    <t>251892_at</t>
  </si>
  <si>
    <t>WRI,ATWRI1,WRI1,ASML1</t>
  </si>
  <si>
    <t>247514_at</t>
  </si>
  <si>
    <t>ATMSRA1,PMSR1</t>
  </si>
  <si>
    <t>253581_at</t>
  </si>
  <si>
    <t>249767_at</t>
  </si>
  <si>
    <t>CHIA,ATCHIA</t>
  </si>
  <si>
    <t>258982_at</t>
  </si>
  <si>
    <t>259618_at</t>
  </si>
  <si>
    <t>MYB112,AtMYB112</t>
  </si>
  <si>
    <t>253994_at</t>
  </si>
  <si>
    <t>ABI1,AtABI1</t>
  </si>
  <si>
    <t>251932_at</t>
  </si>
  <si>
    <t>DEI1,PAS1</t>
  </si>
  <si>
    <t>247995_at</t>
  </si>
  <si>
    <t>267499_at</t>
  </si>
  <si>
    <t>264783_at</t>
  </si>
  <si>
    <t>PPCK1,ATPPCK1</t>
  </si>
  <si>
    <t>252527_at</t>
  </si>
  <si>
    <t>UXS5</t>
  </si>
  <si>
    <t>252168_at</t>
  </si>
  <si>
    <t>ATMES10,MES10</t>
  </si>
  <si>
    <t>264687_at</t>
  </si>
  <si>
    <t>XBCP3</t>
  </si>
  <si>
    <t>246796_at</t>
  </si>
  <si>
    <t>261436_at</t>
  </si>
  <si>
    <t>259173_at</t>
  </si>
  <si>
    <t>GLUC,BGLU25</t>
  </si>
  <si>
    <t>260712_at</t>
  </si>
  <si>
    <t>HAB2</t>
  </si>
  <si>
    <t>265170_at</t>
  </si>
  <si>
    <t>BCA3,ATBCA3</t>
  </si>
  <si>
    <t>260140_at</t>
  </si>
  <si>
    <t>PAP2,ATMYB90,MYB90</t>
  </si>
  <si>
    <t>264400_at</t>
  </si>
  <si>
    <t>ATGPT2,GPT2</t>
  </si>
  <si>
    <t>258575_at</t>
  </si>
  <si>
    <t>SEC</t>
  </si>
  <si>
    <t>250737_at</t>
  </si>
  <si>
    <t>258044_at</t>
  </si>
  <si>
    <t>ADOF2,DOF2</t>
  </si>
  <si>
    <t>248749_at</t>
  </si>
  <si>
    <t>ERF1-1</t>
  </si>
  <si>
    <t>257144_at</t>
  </si>
  <si>
    <t>264514_at</t>
  </si>
  <si>
    <t>253273_at</t>
  </si>
  <si>
    <t>258524_at</t>
  </si>
  <si>
    <t>IBR3</t>
  </si>
  <si>
    <t>249753_at</t>
  </si>
  <si>
    <t>246017_at</t>
  </si>
  <si>
    <t>257224_at</t>
  </si>
  <si>
    <t>251304_at</t>
  </si>
  <si>
    <t>OMTF3</t>
  </si>
  <si>
    <t>262918_at</t>
  </si>
  <si>
    <t>251060_at</t>
  </si>
  <si>
    <t>SR1,PKS24,ATSR1,ATCIPK14,CIPK14,SnRK3.15</t>
  </si>
  <si>
    <t>265035_at</t>
  </si>
  <si>
    <t>250863_at</t>
  </si>
  <si>
    <t>262891_at</t>
  </si>
  <si>
    <t>KS,GA2,ATKS,KS1,ATKS1</t>
  </si>
  <si>
    <t>254153_at</t>
  </si>
  <si>
    <t>ATGWD2,GWD3,PWD</t>
  </si>
  <si>
    <t>260897_at</t>
  </si>
  <si>
    <t>AERD2,ERD2,ATERD2</t>
  </si>
  <si>
    <t>245650_at</t>
  </si>
  <si>
    <t>265809_at</t>
  </si>
  <si>
    <t>262482_at</t>
  </si>
  <si>
    <t>SRG1,ATSRG1</t>
  </si>
  <si>
    <t>261564_at</t>
  </si>
  <si>
    <t>ATAF1,ANAC002</t>
  </si>
  <si>
    <t>247632_at</t>
  </si>
  <si>
    <t>261899_at</t>
  </si>
  <si>
    <t>ATCCR2,CCR2</t>
  </si>
  <si>
    <t>247835_at</t>
  </si>
  <si>
    <t>253407_at</t>
  </si>
  <si>
    <t>261250_at</t>
  </si>
  <si>
    <t>ARI5,ATARI5</t>
  </si>
  <si>
    <t>248228_at</t>
  </si>
  <si>
    <t>267263_at</t>
  </si>
  <si>
    <t>246861_at</t>
  </si>
  <si>
    <t>IAR2,IAA28</t>
  </si>
  <si>
    <t>246384_at</t>
  </si>
  <si>
    <t>253343_at</t>
  </si>
  <si>
    <t>249843_at</t>
  </si>
  <si>
    <t>ATSGS3,SGS3</t>
  </si>
  <si>
    <t>262607_at</t>
  </si>
  <si>
    <t>256296_at</t>
  </si>
  <si>
    <t>253494_at</t>
  </si>
  <si>
    <t>255418_at</t>
  </si>
  <si>
    <t>256276_at</t>
  </si>
  <si>
    <t>AtRGTB2,RGTB2</t>
  </si>
  <si>
    <t>252937_at</t>
  </si>
  <si>
    <t>SEC14,ATSEC14</t>
  </si>
  <si>
    <t>259849_at</t>
  </si>
  <si>
    <t>256321_at</t>
  </si>
  <si>
    <t>ATLOX1,LOX1</t>
  </si>
  <si>
    <t>262940_at</t>
  </si>
  <si>
    <t>248218_at</t>
  </si>
  <si>
    <t>259318_at</t>
  </si>
  <si>
    <t>HYP1,ATHYP1</t>
  </si>
  <si>
    <t>258890_at</t>
  </si>
  <si>
    <t>NF-YA2,ATHAP2B,UNE8,HAP2B</t>
  </si>
  <si>
    <t>263811_at</t>
  </si>
  <si>
    <t>LACS8</t>
  </si>
  <si>
    <t>249346_at</t>
  </si>
  <si>
    <t>LHT1</t>
  </si>
  <si>
    <t>251658_at</t>
  </si>
  <si>
    <t>255259_at</t>
  </si>
  <si>
    <t>NDB2</t>
  </si>
  <si>
    <t>263796_at</t>
  </si>
  <si>
    <t>AFR</t>
  </si>
  <si>
    <t>256779_at</t>
  </si>
  <si>
    <t>CWINV5,AtcwINV5</t>
  </si>
  <si>
    <t>257129_at</t>
  </si>
  <si>
    <t>CYP705A19</t>
  </si>
  <si>
    <t>249427_at</t>
  </si>
  <si>
    <t>257951_at</t>
  </si>
  <si>
    <t>SGP2,ATSGP2</t>
  </si>
  <si>
    <t>256603_at</t>
  </si>
  <si>
    <t>251668_at</t>
  </si>
  <si>
    <t>248251_at</t>
  </si>
  <si>
    <t>258091_at</t>
  </si>
  <si>
    <t>254667_at</t>
  </si>
  <si>
    <t>251432_at</t>
  </si>
  <si>
    <t>256529_at</t>
  </si>
  <si>
    <t>254188_at</t>
  </si>
  <si>
    <t>UGE2,ATUGE2</t>
  </si>
  <si>
    <t>251227_at</t>
  </si>
  <si>
    <t>MRP10,ATMRP10,ABCC14</t>
  </si>
  <si>
    <t>251644_at</t>
  </si>
  <si>
    <t>266690_at</t>
  </si>
  <si>
    <t>ATNADP-ME1,NADP-ME1</t>
  </si>
  <si>
    <t>250992_at</t>
  </si>
  <si>
    <t>ATEXPA9,ATEXP9,EXP9,ATHEXP,EXPA9</t>
  </si>
  <si>
    <t>257859_at</t>
  </si>
  <si>
    <t>254920_at</t>
  </si>
  <si>
    <t>BTI2,RTNLB2</t>
  </si>
  <si>
    <t>247855_at</t>
  </si>
  <si>
    <t>251964_at</t>
  </si>
  <si>
    <t>264289_at</t>
  </si>
  <si>
    <t>262314_at</t>
  </si>
  <si>
    <t>250287_at</t>
  </si>
  <si>
    <t>Rap2.6L</t>
  </si>
  <si>
    <t>261919_at</t>
  </si>
  <si>
    <t>TPX1</t>
  </si>
  <si>
    <t>flu mutant</t>
  </si>
  <si>
    <t>singlet O2 (chloroplast)</t>
  </si>
  <si>
    <t>338 genes</t>
  </si>
  <si>
    <t>309 genes</t>
  </si>
  <si>
    <t>DROUGHT</t>
  </si>
  <si>
    <t>15 genes</t>
  </si>
  <si>
    <t>0 genes</t>
  </si>
  <si>
    <t>Paraquat (superoxide, H2O2)</t>
  </si>
  <si>
    <t>H2O2</t>
  </si>
  <si>
    <t>58 genes</t>
  </si>
  <si>
    <t>externally applied</t>
  </si>
  <si>
    <t>oxidative(H2O2 peroxisome)</t>
  </si>
  <si>
    <t>DROUGHT 1</t>
  </si>
  <si>
    <t>DROUGHT 2</t>
  </si>
  <si>
    <t>OXIDATIVE STRESSES</t>
  </si>
  <si>
    <t>AGI</t>
  </si>
  <si>
    <t>AT1G07890</t>
  </si>
  <si>
    <t>AT1G17170</t>
  </si>
  <si>
    <t>AT1G05560</t>
  </si>
  <si>
    <t>AT4G11600</t>
  </si>
  <si>
    <t>UGT75B1</t>
  </si>
  <si>
    <t>GPX6</t>
  </si>
  <si>
    <t>APX1</t>
  </si>
  <si>
    <t>GSTU24</t>
  </si>
  <si>
    <t>Gene name</t>
  </si>
  <si>
    <r>
      <t>H</t>
    </r>
    <r>
      <rPr>
        <vertAlign val="subscript"/>
        <sz val="11"/>
        <color theme="1"/>
        <rFont val="Calibri"/>
        <family val="2"/>
        <scheme val="minor"/>
      </rPr>
      <t>2</t>
    </r>
    <r>
      <rPr>
        <sz val="11"/>
        <color theme="1"/>
        <rFont val="Calibri"/>
        <family val="2"/>
        <scheme val="minor"/>
      </rPr>
      <t>O</t>
    </r>
    <r>
      <rPr>
        <vertAlign val="subscript"/>
        <sz val="11"/>
        <color theme="1"/>
        <rFont val="Calibri"/>
        <family val="2"/>
        <scheme val="minor"/>
      </rPr>
      <t>2</t>
    </r>
  </si>
  <si>
    <t>OXIDATIVE STRESS CONDITIONS</t>
  </si>
  <si>
    <t>Paraquat</t>
  </si>
  <si>
    <t>superoxide, H2O2 (chloroplast)</t>
  </si>
  <si>
    <t>H2O2 (peroxisome)</t>
  </si>
  <si>
    <r>
      <rPr>
        <i/>
        <sz val="11"/>
        <color theme="1"/>
        <rFont val="Calibri"/>
        <family val="2"/>
        <scheme val="minor"/>
      </rPr>
      <t>flu</t>
    </r>
    <r>
      <rPr>
        <sz val="11"/>
        <color theme="1"/>
        <rFont val="Calibri"/>
        <family val="2"/>
        <scheme val="minor"/>
      </rPr>
      <t xml:space="preserve"> mutant</t>
    </r>
  </si>
  <si>
    <t>21 genes</t>
  </si>
  <si>
    <t xml:space="preserve">ABA </t>
  </si>
  <si>
    <t>3 genes</t>
  </si>
  <si>
    <t>129 genes</t>
  </si>
  <si>
    <t>Probe</t>
  </si>
  <si>
    <t>non photorespiratory condition</t>
  </si>
  <si>
    <t>Oxidatuve stress marker genes</t>
  </si>
  <si>
    <t>flu</t>
  </si>
  <si>
    <t>cat2</t>
  </si>
  <si>
    <t>Number of drought-induced genes</t>
  </si>
  <si>
    <t>Number of drought-induced genes also induced by ABA</t>
  </si>
  <si>
    <t>catalase-deficient</t>
  </si>
  <si>
    <t>Drought-induced genes</t>
  </si>
  <si>
    <t>Drought- and ABA-induced genes</t>
  </si>
  <si>
    <t xml:space="preserve">% </t>
  </si>
  <si>
    <t>Data are derived from sheet A and show genes induced by ABA or the different ROS treatments that were induced by drought (upper, pink) and genes induced by both drought and ABA that were also induced by the different ROS (lower, mauve).</t>
  </si>
  <si>
    <r>
      <rPr>
        <b/>
        <sz val="14"/>
        <color theme="1"/>
        <rFont val="Calibri"/>
        <family val="2"/>
        <scheme val="minor"/>
      </rPr>
      <t xml:space="preserve">Supplemental Table S3A. </t>
    </r>
    <r>
      <rPr>
        <sz val="14"/>
        <color theme="1"/>
        <rFont val="Calibri"/>
        <family val="2"/>
        <scheme val="minor"/>
      </rPr>
      <t>Expression levels of drought-induced genes in different conditions that provoke oxidative stress</t>
    </r>
  </si>
  <si>
    <t>Left columns: data from two recent drought experiments. The yellow highlight indicates  genes induced at least 2-fold in response to drought. In the datasets to the right, Genevestigator data showing the response of these genes to ABA or to various oxidative stresses (genes induced 2-fold or more in yellow)</t>
  </si>
  <si>
    <r>
      <t xml:space="preserve">Supplemental Table S3B. </t>
    </r>
    <r>
      <rPr>
        <sz val="14"/>
        <color theme="1"/>
        <rFont val="Calibri"/>
        <family val="2"/>
        <scheme val="minor"/>
      </rPr>
      <t xml:space="preserve">Overlap between ROS-inducible drought-associated genes and ABA. </t>
    </r>
  </si>
  <si>
    <t xml:space="preserve"> % rows indicate percentage of  drought-induced genes that were induced by ABA or the different ROS (upper %, pink) and percentage of drought-induced genes induced by the different ROS that were also induced by ABA (lower %, mauve)</t>
  </si>
  <si>
    <r>
      <rPr>
        <b/>
        <sz val="14"/>
        <color theme="1"/>
        <rFont val="Calibri"/>
        <family val="2"/>
        <scheme val="minor"/>
      </rPr>
      <t xml:space="preserve">Supplemental Table S3C. </t>
    </r>
    <r>
      <rPr>
        <sz val="14"/>
        <color theme="1"/>
        <rFont val="Calibri"/>
        <family val="2"/>
        <scheme val="minor"/>
      </rPr>
      <t>Expression levels of five oxidative stress marker genes in the different conditions</t>
    </r>
  </si>
  <si>
    <r>
      <t>Values are log</t>
    </r>
    <r>
      <rPr>
        <vertAlign val="subscript"/>
        <sz val="12"/>
        <color theme="1"/>
        <rFont val="Calibri"/>
        <family val="2"/>
        <scheme val="minor"/>
      </rPr>
      <t>2</t>
    </r>
    <r>
      <rPr>
        <sz val="12"/>
        <color theme="1"/>
        <rFont val="Calibri"/>
        <family val="2"/>
        <scheme val="minor"/>
      </rPr>
      <t xml:space="preserve"> fold change relative to control.</t>
    </r>
  </si>
  <si>
    <t>catalase-deficient, high CO2</t>
  </si>
  <si>
    <r>
      <t>catalase-deficient (</t>
    </r>
    <r>
      <rPr>
        <i/>
        <sz val="11"/>
        <color theme="1"/>
        <rFont val="Calibri"/>
        <family val="2"/>
        <scheme val="minor"/>
      </rPr>
      <t>cat2</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</si>
</sst>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vertAlign val="subscript"/>
      <sz val="11"/>
      <color theme="1"/>
      <name val="Calibri"/>
      <family val="2"/>
      <scheme val="minor"/>
    </font>
    <font>
      <i/>
      <sz val="11"/>
      <color theme="1"/>
      <name val="Calibri"/>
      <family val="2"/>
      <scheme val="minor"/>
    </font>
    <font>
      <b/>
      <i/>
      <sz val="11"/>
      <color theme="1"/>
      <name val="Calibri"/>
      <family val="2"/>
      <scheme val="minor"/>
    </font>
    <font>
      <sz val="14"/>
      <color theme="1"/>
      <name val="Calibri"/>
      <family val="2"/>
      <scheme val="minor"/>
    </font>
    <font>
      <b/>
      <sz val="14"/>
      <color theme="1"/>
      <name val="Calibri"/>
      <family val="2"/>
      <scheme val="minor"/>
    </font>
    <font>
      <vertAlign val="subscript"/>
      <sz val="12"/>
      <color theme="1"/>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8B8B"/>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8"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 fillId="0" borderId="0" applyNumberFormat="0" applyFill="0" applyBorder="0" applyAlignment="0" applyProtection="0"/>
    <xf numFmtId="0" fontId="3" fillId="8" borderId="8" applyNumberFormat="0" applyFont="0" applyAlignment="0" applyProtection="0"/>
    <xf numFmtId="0" fontId="16" fillId="0" borderId="0" applyNumberFormat="0" applyFill="0" applyBorder="0" applyAlignment="0" applyProtection="0"/>
    <xf numFmtId="0" fontId="2" fillId="0" borderId="9" applyNumberFormat="0" applyFill="0" applyAlignment="0" applyProtection="0"/>
    <xf numFmtId="0" fontId="17"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8" fillId="0" borderId="0" xfId="0" applyFont="1"/>
    <xf numFmtId="0" fontId="0" fillId="0" borderId="0" xfId="0"/>
    <xf numFmtId="0" fontId="0" fillId="33" borderId="0" xfId="0" applyFill="1"/>
    <xf numFmtId="0" fontId="0" fillId="0" borderId="0" xfId="0"/>
    <xf numFmtId="0" fontId="2" fillId="0" borderId="0" xfId="0" applyFont="1"/>
    <xf numFmtId="0" fontId="0" fillId="0" borderId="0" xfId="0" applyAlignment="1">
      <alignment horizontal="center"/>
    </xf>
    <xf numFmtId="0" fontId="0" fillId="0" borderId="0" xfId="0"/>
    <xf numFmtId="0" fontId="0" fillId="33" borderId="0" xfId="0" applyFill="1"/>
    <xf numFmtId="0" fontId="0" fillId="0" borderId="0" xfId="0" applyFill="1"/>
    <xf numFmtId="0" fontId="0" fillId="0" borderId="0" xfId="0"/>
    <xf numFmtId="0" fontId="0" fillId="0" borderId="0" xfId="0"/>
    <xf numFmtId="0" fontId="0" fillId="0" borderId="0" xfId="0"/>
    <xf numFmtId="0" fontId="15" fillId="36" borderId="0" xfId="0" applyFont="1" applyFill="1" applyAlignment="1">
      <alignment horizontal="center"/>
    </xf>
    <xf numFmtId="0" fontId="0" fillId="0" borderId="0" xfId="0"/>
    <xf numFmtId="0" fontId="0" fillId="0" borderId="0" xfId="0"/>
    <xf numFmtId="0" fontId="0" fillId="0" borderId="0" xfId="0"/>
    <xf numFmtId="0" fontId="19" fillId="35" borderId="0" xfId="0" applyFont="1" applyFill="1" applyAlignment="1">
      <alignment horizontal="center"/>
    </xf>
    <xf numFmtId="0" fontId="18" fillId="0" borderId="0" xfId="0" applyFont="1" applyAlignment="1">
      <alignment horizontal="center"/>
    </xf>
    <xf numFmtId="0" fontId="2" fillId="0" borderId="0" xfId="0" applyFont="1" applyAlignment="1">
      <alignment horizontal="center"/>
    </xf>
    <xf numFmtId="0" fontId="22" fillId="0" borderId="0" xfId="0" applyFont="1" applyAlignment="1">
      <alignment horizontal="center"/>
    </xf>
    <xf numFmtId="164" fontId="2" fillId="0" borderId="0" xfId="0" applyNumberFormat="1" applyFont="1" applyFill="1" applyAlignment="1">
      <alignment horizontal="center"/>
    </xf>
    <xf numFmtId="164" fontId="0" fillId="0" borderId="0" xfId="0" applyNumberFormat="1" applyFill="1" applyAlignment="1">
      <alignment horizontal="center"/>
    </xf>
    <xf numFmtId="164" fontId="0" fillId="0" borderId="0" xfId="0" applyNumberFormat="1" applyFill="1" applyAlignment="1"/>
    <xf numFmtId="0" fontId="0" fillId="0" borderId="0" xfId="0" applyFill="1" applyAlignment="1">
      <alignment horizontal="center"/>
    </xf>
    <xf numFmtId="0" fontId="0" fillId="0" borderId="0" xfId="0" applyAlignment="1">
      <alignment horizontal="left"/>
    </xf>
    <xf numFmtId="164" fontId="2" fillId="37" borderId="0" xfId="0" applyNumberFormat="1" applyFont="1" applyFill="1" applyAlignment="1">
      <alignment horizontal="center"/>
    </xf>
    <xf numFmtId="164" fontId="0" fillId="37" borderId="0" xfId="0" applyNumberFormat="1" applyFill="1" applyAlignment="1">
      <alignment horizontal="center"/>
    </xf>
    <xf numFmtId="164" fontId="0" fillId="37" borderId="0" xfId="0" applyNumberFormat="1" applyFont="1" applyFill="1" applyAlignment="1">
      <alignment horizontal="center"/>
    </xf>
    <xf numFmtId="164" fontId="0" fillId="38" borderId="0" xfId="0" applyNumberFormat="1" applyFill="1" applyAlignment="1">
      <alignment horizontal="center"/>
    </xf>
    <xf numFmtId="0" fontId="19" fillId="0" borderId="0" xfId="0" applyFont="1" applyAlignment="1">
      <alignment horizontal="left" vertical="top"/>
    </xf>
    <xf numFmtId="0" fontId="19" fillId="35" borderId="0" xfId="0" applyFont="1" applyFill="1" applyAlignment="1">
      <alignment horizontal="center"/>
    </xf>
    <xf numFmtId="0" fontId="0" fillId="35" borderId="0" xfId="0" applyFill="1" applyAlignment="1">
      <alignment horizontal="center"/>
    </xf>
    <xf numFmtId="0" fontId="19" fillId="34" borderId="0" xfId="0" applyFont="1" applyFill="1" applyBorder="1" applyAlignment="1">
      <alignment horizontal="center"/>
    </xf>
    <xf numFmtId="0" fontId="2" fillId="37" borderId="0" xfId="0" applyFont="1" applyFill="1" applyAlignment="1">
      <alignment horizontal="center" vertical="center"/>
    </xf>
    <xf numFmtId="0" fontId="0" fillId="37" borderId="0" xfId="0" applyFill="1" applyAlignment="1">
      <alignment horizontal="center" vertical="center"/>
    </xf>
    <xf numFmtId="0" fontId="2" fillId="38" borderId="0" xfId="0" applyFont="1" applyFill="1" applyAlignment="1">
      <alignment horizontal="center" vertical="center"/>
    </xf>
    <xf numFmtId="0" fontId="0" fillId="38" borderId="0" xfId="0" applyFill="1" applyAlignment="1">
      <alignment horizontal="center" vertical="center"/>
    </xf>
    <xf numFmtId="0" fontId="19" fillId="39" borderId="0" xfId="0" applyFont="1" applyFill="1" applyBorder="1" applyAlignment="1">
      <alignment horizontal="center"/>
    </xf>
    <xf numFmtId="0" fontId="2" fillId="33" borderId="0" xfId="0" applyFont="1" applyFill="1" applyAlignment="1">
      <alignment horizontal="center"/>
    </xf>
    <xf numFmtId="0" fontId="19" fillId="34" borderId="0" xfId="0" applyFont="1" applyFill="1" applyAlignment="1">
      <alignment horizontal="center"/>
    </xf>
    <xf numFmtId="0" fontId="23" fillId="0" borderId="0" xfId="0" applyFont="1"/>
    <xf numFmtId="0" fontId="24" fillId="0" borderId="0" xfId="0" applyFont="1" applyAlignment="1">
      <alignment horizontal="left" vertical="top"/>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9" defaultPivotStyle="PivotStyleLight16"/>
  <colors>
    <mruColors>
      <color rgb="FFFF8B8B"/>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8"/>
  <sheetViews>
    <sheetView zoomScale="60" zoomScaleNormal="60" workbookViewId="0">
      <selection activeCell="M11" sqref="M11"/>
    </sheetView>
  </sheetViews>
  <sheetFormatPr baseColWidth="10" defaultColWidth="11.42578125" defaultRowHeight="15" x14ac:dyDescent="0.25"/>
  <cols>
    <col min="1" max="1" width="15" customWidth="1"/>
    <col min="2" max="2" width="18.28515625" customWidth="1"/>
    <col min="3" max="3" width="48" customWidth="1"/>
    <col min="4" max="4" width="18.85546875" customWidth="1"/>
    <col min="5" max="5" width="26.5703125" customWidth="1"/>
    <col min="6" max="6" width="28.28515625" customWidth="1"/>
    <col min="7" max="7" width="25.7109375" customWidth="1"/>
    <col min="8" max="8" width="36" customWidth="1"/>
    <col min="9" max="9" width="24.140625" customWidth="1"/>
    <col min="10" max="10" width="30.7109375" customWidth="1"/>
    <col min="11" max="11" width="37.140625" style="7" customWidth="1"/>
    <col min="14" max="14" width="18.140625" customWidth="1"/>
  </cols>
  <sheetData>
    <row r="1" spans="1:11" s="41" customFormat="1" ht="18.75" x14ac:dyDescent="0.3">
      <c r="A1" s="41" t="s">
        <v>1010</v>
      </c>
    </row>
    <row r="2" spans="1:11" s="4" customFormat="1" x14ac:dyDescent="0.25">
      <c r="A2" s="4" t="s">
        <v>1011</v>
      </c>
      <c r="K2" s="7"/>
    </row>
    <row r="4" spans="1:11" s="4" customFormat="1" x14ac:dyDescent="0.25">
      <c r="K4" s="7"/>
    </row>
    <row r="5" spans="1:11" s="4" customFormat="1" x14ac:dyDescent="0.25">
      <c r="K5" s="7"/>
    </row>
    <row r="6" spans="1:11" s="4" customFormat="1" ht="15.75" x14ac:dyDescent="0.25">
      <c r="D6" s="31" t="s">
        <v>967</v>
      </c>
      <c r="E6" s="32"/>
      <c r="F6" s="13" t="s">
        <v>995</v>
      </c>
      <c r="G6" s="33" t="s">
        <v>977</v>
      </c>
      <c r="H6" s="33"/>
      <c r="I6" s="33"/>
      <c r="J6" s="33"/>
      <c r="K6" s="33"/>
    </row>
    <row r="7" spans="1:11" s="2" customFormat="1" x14ac:dyDescent="0.25">
      <c r="D7" s="5" t="s">
        <v>965</v>
      </c>
      <c r="E7" s="5" t="s">
        <v>966</v>
      </c>
      <c r="F7" s="5" t="s">
        <v>997</v>
      </c>
      <c r="G7" s="5" t="s">
        <v>968</v>
      </c>
      <c r="H7" s="5" t="s">
        <v>969</v>
      </c>
      <c r="I7" s="5" t="s">
        <v>972</v>
      </c>
      <c r="J7" s="5" t="s">
        <v>994</v>
      </c>
      <c r="K7" s="5" t="s">
        <v>996</v>
      </c>
    </row>
    <row r="8" spans="1:11" s="2" customFormat="1" x14ac:dyDescent="0.25">
      <c r="D8" s="2" t="s">
        <v>975</v>
      </c>
      <c r="E8" s="2" t="s">
        <v>976</v>
      </c>
      <c r="F8" s="10" t="s">
        <v>995</v>
      </c>
      <c r="G8" s="2" t="s">
        <v>971</v>
      </c>
      <c r="H8" s="2" t="s">
        <v>990</v>
      </c>
      <c r="I8" s="2" t="s">
        <v>993</v>
      </c>
      <c r="J8" s="2" t="s">
        <v>1017</v>
      </c>
      <c r="K8" s="25" t="s">
        <v>1017</v>
      </c>
    </row>
    <row r="9" spans="1:11" x14ac:dyDescent="0.25">
      <c r="A9" s="11" t="s">
        <v>998</v>
      </c>
      <c r="B9" s="2" t="s">
        <v>378</v>
      </c>
      <c r="C9" s="2" t="s">
        <v>377</v>
      </c>
      <c r="D9" s="2" t="s">
        <v>379</v>
      </c>
      <c r="E9" s="2" t="s">
        <v>380</v>
      </c>
      <c r="G9" t="s">
        <v>973</v>
      </c>
      <c r="H9" s="2" t="s">
        <v>991</v>
      </c>
      <c r="I9" t="s">
        <v>964</v>
      </c>
      <c r="J9" s="2" t="s">
        <v>992</v>
      </c>
      <c r="K9" s="25" t="s">
        <v>999</v>
      </c>
    </row>
    <row r="10" spans="1:11" x14ac:dyDescent="0.25">
      <c r="A10" s="2" t="s">
        <v>382</v>
      </c>
      <c r="B10" s="2" t="s">
        <v>6</v>
      </c>
      <c r="C10" s="2" t="s">
        <v>383</v>
      </c>
      <c r="D10" s="3">
        <v>7.6239999999999997</v>
      </c>
      <c r="E10" s="3">
        <v>7.298</v>
      </c>
      <c r="F10" s="8">
        <v>6.3209999999999997</v>
      </c>
      <c r="G10" s="16">
        <v>2.5999999999999999E-2</v>
      </c>
      <c r="H10" s="2">
        <v>7.0000000000000007E-2</v>
      </c>
      <c r="I10" s="16">
        <v>0.67500000000000004</v>
      </c>
      <c r="J10" s="8">
        <v>1.0309999999999999</v>
      </c>
      <c r="K10" s="11">
        <v>4.0000000000000001E-3</v>
      </c>
    </row>
    <row r="11" spans="1:11" x14ac:dyDescent="0.25">
      <c r="A11" s="2" t="s">
        <v>388</v>
      </c>
      <c r="B11" s="2" t="s">
        <v>9</v>
      </c>
      <c r="C11" s="2"/>
      <c r="D11" s="3">
        <v>6.2770000000000001</v>
      </c>
      <c r="E11" s="3">
        <v>6.1470000000000002</v>
      </c>
      <c r="F11" s="8">
        <v>2.9590000000000001</v>
      </c>
      <c r="G11" s="16">
        <v>-0.43099999999999999</v>
      </c>
      <c r="H11" s="2">
        <v>7.8E-2</v>
      </c>
      <c r="I11" s="16">
        <v>8.5000000000000006E-2</v>
      </c>
      <c r="J11" s="16">
        <v>4.5999999999999999E-2</v>
      </c>
      <c r="K11" s="11">
        <v>-4.1000000000000002E-2</v>
      </c>
    </row>
    <row r="12" spans="1:11" x14ac:dyDescent="0.25">
      <c r="A12" s="2" t="s">
        <v>386</v>
      </c>
      <c r="B12" s="2" t="s">
        <v>8</v>
      </c>
      <c r="C12" s="2" t="s">
        <v>387</v>
      </c>
      <c r="D12" s="3">
        <v>5.9619999999999997</v>
      </c>
      <c r="E12" s="3">
        <v>6.7489999999999997</v>
      </c>
      <c r="F12" s="8">
        <v>3.2210000000000001</v>
      </c>
      <c r="G12" s="16">
        <v>9.1999999999999998E-2</v>
      </c>
      <c r="H12" s="2">
        <v>0.13400000000000001</v>
      </c>
      <c r="I12" s="16">
        <v>0.59</v>
      </c>
      <c r="J12" s="16">
        <v>0.23100000000000001</v>
      </c>
      <c r="K12" s="11">
        <v>0.27</v>
      </c>
    </row>
    <row r="13" spans="1:11" x14ac:dyDescent="0.25">
      <c r="A13" s="2" t="s">
        <v>384</v>
      </c>
      <c r="B13" s="2" t="s">
        <v>7</v>
      </c>
      <c r="C13" s="2" t="s">
        <v>385</v>
      </c>
      <c r="D13" s="3">
        <v>5.7969999999999997</v>
      </c>
      <c r="E13" s="3">
        <v>5.8070000000000004</v>
      </c>
      <c r="F13" s="8">
        <v>1.716</v>
      </c>
      <c r="G13" s="16">
        <v>0.14199999999999999</v>
      </c>
      <c r="H13" s="2">
        <v>-7.8E-2</v>
      </c>
      <c r="I13" s="16">
        <v>2.5999999999999999E-2</v>
      </c>
      <c r="J13" s="16">
        <v>0.39400000000000002</v>
      </c>
      <c r="K13" s="10">
        <v>-2.1999999999999999E-2</v>
      </c>
    </row>
    <row r="14" spans="1:11" x14ac:dyDescent="0.25">
      <c r="A14" s="2" t="s">
        <v>389</v>
      </c>
      <c r="B14" s="2" t="s">
        <v>10</v>
      </c>
      <c r="C14" s="2" t="s">
        <v>390</v>
      </c>
      <c r="D14" s="8">
        <v>5.3209999999999997</v>
      </c>
      <c r="E14" s="8">
        <v>5.9470000000000001</v>
      </c>
      <c r="F14" s="8">
        <v>5.5359999999999996</v>
      </c>
      <c r="G14" s="16">
        <v>7.8E-2</v>
      </c>
      <c r="H14" s="2">
        <v>-6.6000000000000003E-2</v>
      </c>
      <c r="I14" s="16">
        <v>0.151</v>
      </c>
      <c r="J14" s="16">
        <v>0.57699999999999996</v>
      </c>
      <c r="K14" s="10">
        <v>-0.126</v>
      </c>
    </row>
    <row r="15" spans="1:11" x14ac:dyDescent="0.25">
      <c r="A15" s="2" t="s">
        <v>410</v>
      </c>
      <c r="B15" s="2" t="s">
        <v>22</v>
      </c>
      <c r="C15" s="2"/>
      <c r="D15" s="3">
        <v>5.133</v>
      </c>
      <c r="E15" s="3">
        <v>2.9060000000000001</v>
      </c>
      <c r="F15" s="16">
        <v>0.995</v>
      </c>
      <c r="G15" s="16">
        <v>-1.6E-2</v>
      </c>
      <c r="H15" s="2">
        <v>-3.2000000000000001E-2</v>
      </c>
      <c r="I15" s="16">
        <v>-0.124</v>
      </c>
      <c r="J15" s="16">
        <v>-6.0000000000000001E-3</v>
      </c>
      <c r="K15" s="10">
        <v>0.16</v>
      </c>
    </row>
    <row r="16" spans="1:11" x14ac:dyDescent="0.25">
      <c r="A16" s="2" t="s">
        <v>409</v>
      </c>
      <c r="B16" s="2" t="s">
        <v>21</v>
      </c>
      <c r="C16" s="2"/>
      <c r="D16" s="3">
        <v>5.0819999999999999</v>
      </c>
      <c r="E16" s="3">
        <v>5.4210000000000003</v>
      </c>
      <c r="F16" s="8">
        <v>2.903</v>
      </c>
      <c r="G16" s="16">
        <v>2.5000000000000001E-2</v>
      </c>
      <c r="H16" s="2">
        <v>-7.1999999999999995E-2</v>
      </c>
      <c r="I16" s="16">
        <v>0.16800000000000001</v>
      </c>
      <c r="J16" s="16">
        <v>-3.7999999999999999E-2</v>
      </c>
      <c r="K16" s="10">
        <v>3.3000000000000002E-2</v>
      </c>
    </row>
    <row r="17" spans="1:11" x14ac:dyDescent="0.25">
      <c r="A17" s="2" t="s">
        <v>405</v>
      </c>
      <c r="B17" s="2" t="s">
        <v>19</v>
      </c>
      <c r="C17" s="2" t="s">
        <v>406</v>
      </c>
      <c r="D17" s="8">
        <v>5.0780000000000003</v>
      </c>
      <c r="E17" s="8">
        <v>3.294</v>
      </c>
      <c r="F17" s="16">
        <v>0.24199999999999999</v>
      </c>
      <c r="G17" s="16">
        <v>8.1000000000000003E-2</v>
      </c>
      <c r="H17" s="2">
        <v>-3.5999999999999997E-2</v>
      </c>
      <c r="I17" s="16">
        <v>0.09</v>
      </c>
      <c r="J17" s="16">
        <v>-0.09</v>
      </c>
      <c r="K17" s="10">
        <v>-0.318</v>
      </c>
    </row>
    <row r="18" spans="1:11" x14ac:dyDescent="0.25">
      <c r="A18" s="2" t="s">
        <v>413</v>
      </c>
      <c r="B18" s="2" t="s">
        <v>24</v>
      </c>
      <c r="C18" s="2" t="s">
        <v>414</v>
      </c>
      <c r="D18" s="8">
        <v>5.0490000000000004</v>
      </c>
      <c r="E18" s="8">
        <v>8.1389999999999993</v>
      </c>
      <c r="F18" s="8">
        <v>1.1120000000000001</v>
      </c>
      <c r="G18" s="16">
        <v>1.6E-2</v>
      </c>
      <c r="H18" s="2">
        <v>0.13200000000000001</v>
      </c>
      <c r="I18" s="16">
        <v>4.7E-2</v>
      </c>
      <c r="J18" s="16">
        <v>0.26100000000000001</v>
      </c>
      <c r="K18" s="10">
        <v>0.16500000000000001</v>
      </c>
    </row>
    <row r="19" spans="1:11" x14ac:dyDescent="0.25">
      <c r="A19" s="2" t="s">
        <v>403</v>
      </c>
      <c r="B19" s="2" t="s">
        <v>18</v>
      </c>
      <c r="C19" s="2" t="s">
        <v>404</v>
      </c>
      <c r="D19" s="8">
        <v>5.0369999999999999</v>
      </c>
      <c r="E19" s="8">
        <v>5.5830000000000002</v>
      </c>
      <c r="F19" s="16">
        <v>0.57099999999999995</v>
      </c>
      <c r="G19" s="16">
        <v>-7.2999999999999995E-2</v>
      </c>
      <c r="H19" s="2">
        <v>-0.122</v>
      </c>
      <c r="I19" s="16">
        <v>-6.0000000000000001E-3</v>
      </c>
      <c r="J19" s="16">
        <v>0.28399999999999997</v>
      </c>
      <c r="K19" s="10">
        <v>-2.1000000000000001E-2</v>
      </c>
    </row>
    <row r="20" spans="1:11" x14ac:dyDescent="0.25">
      <c r="A20" s="2" t="s">
        <v>395</v>
      </c>
      <c r="B20" s="2" t="s">
        <v>14</v>
      </c>
      <c r="C20" s="2" t="s">
        <v>396</v>
      </c>
      <c r="D20" s="3">
        <v>4.9400000000000004</v>
      </c>
      <c r="E20" s="3">
        <v>6.5369999999999999</v>
      </c>
      <c r="F20" s="8">
        <v>1.516</v>
      </c>
      <c r="G20" s="16">
        <v>2.5000000000000001E-2</v>
      </c>
      <c r="H20" s="2">
        <v>-0.24099999999999999</v>
      </c>
      <c r="I20" s="16">
        <v>0.155</v>
      </c>
      <c r="J20" s="16">
        <v>0.46400000000000002</v>
      </c>
      <c r="K20" s="16">
        <v>0.128</v>
      </c>
    </row>
    <row r="21" spans="1:11" x14ac:dyDescent="0.25">
      <c r="A21" s="2" t="s">
        <v>407</v>
      </c>
      <c r="B21" s="2" t="s">
        <v>20</v>
      </c>
      <c r="C21" s="2" t="s">
        <v>408</v>
      </c>
      <c r="D21" s="8">
        <v>4.9009999999999998</v>
      </c>
      <c r="E21" s="8">
        <v>4.7080000000000002</v>
      </c>
      <c r="F21" s="8">
        <v>1.4259999999999999</v>
      </c>
      <c r="G21" s="16">
        <v>4.0000000000000001E-3</v>
      </c>
      <c r="H21" s="2">
        <v>0.23</v>
      </c>
      <c r="I21" s="16">
        <v>0.32600000000000001</v>
      </c>
      <c r="J21" s="16">
        <v>-0.38200000000000001</v>
      </c>
      <c r="K21" s="10">
        <v>0.27600000000000002</v>
      </c>
    </row>
    <row r="22" spans="1:11" x14ac:dyDescent="0.25">
      <c r="A22" s="2" t="s">
        <v>391</v>
      </c>
      <c r="B22" s="2" t="s">
        <v>11</v>
      </c>
      <c r="C22" s="2" t="s">
        <v>392</v>
      </c>
      <c r="D22" s="3">
        <v>4.8</v>
      </c>
      <c r="E22" s="3">
        <v>6.0229999999999997</v>
      </c>
      <c r="F22" s="8">
        <v>1.7609999999999999</v>
      </c>
      <c r="G22" s="16">
        <v>-3.0000000000000001E-3</v>
      </c>
      <c r="H22" s="2">
        <v>-0.14699999999999999</v>
      </c>
      <c r="I22" s="16">
        <v>-0.125</v>
      </c>
      <c r="J22" s="16">
        <v>-0.22500000000000001</v>
      </c>
      <c r="K22" s="10">
        <v>0.109</v>
      </c>
    </row>
    <row r="23" spans="1:11" x14ac:dyDescent="0.25">
      <c r="A23" s="2" t="s">
        <v>399</v>
      </c>
      <c r="B23" s="2" t="s">
        <v>16</v>
      </c>
      <c r="C23" s="2" t="s">
        <v>400</v>
      </c>
      <c r="D23" s="8">
        <v>4.7859999999999996</v>
      </c>
      <c r="E23" s="3">
        <v>5.968</v>
      </c>
      <c r="F23" s="8">
        <v>6.0279999999999996</v>
      </c>
      <c r="G23" s="16">
        <v>-0.29899999999999999</v>
      </c>
      <c r="H23" s="2">
        <v>-8.9999999999999993E-3</v>
      </c>
      <c r="I23" s="16">
        <v>0.125</v>
      </c>
      <c r="J23" s="16">
        <v>0.245</v>
      </c>
      <c r="K23" s="10">
        <v>-1.2999999999999999E-2</v>
      </c>
    </row>
    <row r="24" spans="1:11" x14ac:dyDescent="0.25">
      <c r="A24" s="2" t="s">
        <v>417</v>
      </c>
      <c r="B24" s="2" t="s">
        <v>27</v>
      </c>
      <c r="C24" s="2" t="s">
        <v>418</v>
      </c>
      <c r="D24" s="8">
        <v>4.7690000000000001</v>
      </c>
      <c r="E24" s="3">
        <v>6.0170000000000003</v>
      </c>
      <c r="F24" s="16">
        <v>0.55900000000000005</v>
      </c>
      <c r="G24" s="16">
        <v>7.0000000000000001E-3</v>
      </c>
      <c r="H24" s="2">
        <v>8.9999999999999993E-3</v>
      </c>
      <c r="I24" s="16">
        <v>-0.10100000000000001</v>
      </c>
      <c r="J24" s="16">
        <v>0.125</v>
      </c>
      <c r="K24" s="10">
        <v>1.7999999999999999E-2</v>
      </c>
    </row>
    <row r="25" spans="1:11" x14ac:dyDescent="0.25">
      <c r="A25" s="2" t="s">
        <v>401</v>
      </c>
      <c r="B25" s="2" t="s">
        <v>17</v>
      </c>
      <c r="C25" s="2" t="s">
        <v>402</v>
      </c>
      <c r="D25" s="3">
        <v>4.7629999999999999</v>
      </c>
      <c r="E25" s="3">
        <v>6.7539999999999996</v>
      </c>
      <c r="F25" s="16">
        <v>-0.25600000000000001</v>
      </c>
      <c r="G25" s="2">
        <v>-0.24099999999999999</v>
      </c>
      <c r="H25" s="2">
        <v>0.28499999999999998</v>
      </c>
      <c r="I25" s="16">
        <v>-0.32700000000000001</v>
      </c>
      <c r="J25" s="16">
        <v>-2.5000000000000001E-2</v>
      </c>
      <c r="K25" s="8">
        <v>1.224</v>
      </c>
    </row>
    <row r="26" spans="1:11" x14ac:dyDescent="0.25">
      <c r="A26" s="2" t="s">
        <v>397</v>
      </c>
      <c r="B26" s="2" t="s">
        <v>15</v>
      </c>
      <c r="C26" s="2" t="s">
        <v>398</v>
      </c>
      <c r="D26" s="8">
        <v>4.7619999999999996</v>
      </c>
      <c r="E26" s="3">
        <v>2.9260000000000002</v>
      </c>
      <c r="F26" s="16">
        <v>-2.7E-2</v>
      </c>
      <c r="G26" s="11">
        <v>-0.129</v>
      </c>
      <c r="H26" s="2">
        <v>2.9000000000000001E-2</v>
      </c>
      <c r="I26" s="16">
        <v>-0.16900000000000001</v>
      </c>
      <c r="J26" s="16">
        <v>1E-3</v>
      </c>
      <c r="K26" s="10">
        <v>-0.16300000000000001</v>
      </c>
    </row>
    <row r="27" spans="1:11" x14ac:dyDescent="0.25">
      <c r="A27" s="2" t="s">
        <v>393</v>
      </c>
      <c r="B27" s="2" t="s">
        <v>12</v>
      </c>
      <c r="C27" s="2"/>
      <c r="D27" s="3">
        <v>4.71</v>
      </c>
      <c r="E27" s="8">
        <v>6.2679999999999998</v>
      </c>
      <c r="F27" s="8">
        <v>3.4780000000000002</v>
      </c>
      <c r="G27" s="2">
        <v>0.19500000000000001</v>
      </c>
      <c r="H27" s="2">
        <v>-9.4E-2</v>
      </c>
      <c r="I27" s="16">
        <v>0.17199999999999999</v>
      </c>
      <c r="J27" s="16">
        <v>0.88900000000000001</v>
      </c>
      <c r="K27" s="10">
        <v>7.9000000000000001E-2</v>
      </c>
    </row>
    <row r="28" spans="1:11" x14ac:dyDescent="0.25">
      <c r="A28" s="2" t="s">
        <v>415</v>
      </c>
      <c r="B28" s="2" t="s">
        <v>25</v>
      </c>
      <c r="C28" s="2"/>
      <c r="D28" s="8">
        <v>4.63</v>
      </c>
      <c r="E28" s="3">
        <v>5.9249999999999998</v>
      </c>
      <c r="F28" s="8">
        <v>2.11</v>
      </c>
      <c r="G28" s="2">
        <v>-0.34399999999999997</v>
      </c>
      <c r="H28" s="2">
        <v>-1.6E-2</v>
      </c>
      <c r="I28" s="16">
        <v>-0.13500000000000001</v>
      </c>
      <c r="J28" s="16">
        <v>0.71</v>
      </c>
      <c r="K28" s="10">
        <v>0.58599999999999997</v>
      </c>
    </row>
    <row r="29" spans="1:11" x14ac:dyDescent="0.25">
      <c r="A29" s="2" t="s">
        <v>411</v>
      </c>
      <c r="B29" s="2" t="s">
        <v>23</v>
      </c>
      <c r="C29" s="2" t="s">
        <v>412</v>
      </c>
      <c r="D29" s="3">
        <v>4.5620000000000003</v>
      </c>
      <c r="E29" s="3">
        <v>7.12</v>
      </c>
      <c r="F29" s="16">
        <v>-0.27800000000000002</v>
      </c>
      <c r="G29" s="2">
        <v>-0.22600000000000001</v>
      </c>
      <c r="H29" s="2">
        <v>0.24299999999999999</v>
      </c>
      <c r="I29" s="16">
        <v>-6.0999999999999999E-2</v>
      </c>
      <c r="J29" s="16">
        <v>0.188</v>
      </c>
      <c r="K29" s="8">
        <v>1.589</v>
      </c>
    </row>
    <row r="30" spans="1:11" x14ac:dyDescent="0.25">
      <c r="A30" s="2" t="s">
        <v>394</v>
      </c>
      <c r="B30" s="2" t="s">
        <v>13</v>
      </c>
      <c r="C30" s="2"/>
      <c r="D30" s="8">
        <v>4.53</v>
      </c>
      <c r="E30" s="3">
        <v>2.78</v>
      </c>
      <c r="F30" s="16">
        <v>0.83799999999999997</v>
      </c>
      <c r="G30" s="2">
        <v>-0.08</v>
      </c>
      <c r="H30" s="2">
        <v>-4.9000000000000002E-2</v>
      </c>
      <c r="I30" s="16">
        <v>-5.3999999999999999E-2</v>
      </c>
      <c r="J30" s="8">
        <v>1.0780000000000001</v>
      </c>
      <c r="K30" s="10">
        <v>0.32200000000000001</v>
      </c>
    </row>
    <row r="31" spans="1:11" x14ac:dyDescent="0.25">
      <c r="A31" s="2" t="s">
        <v>429</v>
      </c>
      <c r="B31" s="2" t="s">
        <v>35</v>
      </c>
      <c r="C31" s="2"/>
      <c r="D31" s="3">
        <v>4.468</v>
      </c>
      <c r="E31" s="3">
        <v>6.8490000000000002</v>
      </c>
      <c r="F31" s="8">
        <v>6.4459999999999997</v>
      </c>
      <c r="G31" s="16">
        <v>7.0000000000000001E-3</v>
      </c>
      <c r="H31" s="2">
        <v>-0.04</v>
      </c>
      <c r="I31" s="16">
        <v>6.2E-2</v>
      </c>
      <c r="J31" s="7">
        <v>0.60599999999999998</v>
      </c>
      <c r="K31" s="10">
        <v>-5.1999999999999998E-2</v>
      </c>
    </row>
    <row r="32" spans="1:11" x14ac:dyDescent="0.25">
      <c r="A32" s="2" t="s">
        <v>416</v>
      </c>
      <c r="B32" s="2" t="s">
        <v>26</v>
      </c>
      <c r="C32" s="2"/>
      <c r="D32" s="8">
        <v>4.4219999999999997</v>
      </c>
      <c r="E32" s="3">
        <v>4.0529999999999999</v>
      </c>
      <c r="F32" s="16">
        <v>-0.26500000000000001</v>
      </c>
      <c r="G32" s="2">
        <v>-6.7000000000000004E-2</v>
      </c>
      <c r="H32" s="2">
        <v>-0.17299999999999999</v>
      </c>
      <c r="I32" s="16">
        <v>9.2999999999999999E-2</v>
      </c>
      <c r="J32" s="8">
        <v>1.633</v>
      </c>
      <c r="K32" s="8">
        <v>1.4259999999999999</v>
      </c>
    </row>
    <row r="33" spans="1:11" x14ac:dyDescent="0.25">
      <c r="A33" s="2" t="s">
        <v>419</v>
      </c>
      <c r="B33" s="2" t="s">
        <v>28</v>
      </c>
      <c r="C33" s="2" t="s">
        <v>420</v>
      </c>
      <c r="D33" s="8">
        <v>4.3040000000000003</v>
      </c>
      <c r="E33" s="3">
        <v>3.1779999999999999</v>
      </c>
      <c r="F33" s="8">
        <v>4.3150000000000004</v>
      </c>
      <c r="G33" s="2">
        <v>-0.75900000000000001</v>
      </c>
      <c r="H33" s="2">
        <v>0.37</v>
      </c>
      <c r="I33" s="8">
        <v>1.2789999999999999</v>
      </c>
      <c r="J33" s="16">
        <v>9.0999999999999998E-2</v>
      </c>
      <c r="K33" s="10">
        <v>0.59199999999999997</v>
      </c>
    </row>
    <row r="34" spans="1:11" x14ac:dyDescent="0.25">
      <c r="A34" s="2" t="s">
        <v>421</v>
      </c>
      <c r="B34" s="2" t="s">
        <v>29</v>
      </c>
      <c r="C34" s="2"/>
      <c r="D34" s="8">
        <v>4.2329999999999997</v>
      </c>
      <c r="E34" s="8">
        <v>2.8650000000000002</v>
      </c>
      <c r="F34" s="16">
        <v>3.5999999999999997E-2</v>
      </c>
      <c r="G34" s="16">
        <v>0.121</v>
      </c>
      <c r="H34" s="2">
        <v>-0.53100000000000003</v>
      </c>
      <c r="I34" s="16">
        <v>0.215</v>
      </c>
      <c r="J34" s="7">
        <v>-0.44700000000000001</v>
      </c>
      <c r="K34" s="10">
        <v>-0.93700000000000006</v>
      </c>
    </row>
    <row r="35" spans="1:11" x14ac:dyDescent="0.25">
      <c r="A35" s="2" t="s">
        <v>425</v>
      </c>
      <c r="B35" s="2" t="s">
        <v>32</v>
      </c>
      <c r="C35" s="2" t="s">
        <v>426</v>
      </c>
      <c r="D35" s="3">
        <v>3.8730000000000002</v>
      </c>
      <c r="E35" s="8">
        <v>5.5369999999999999</v>
      </c>
      <c r="F35" s="8">
        <v>4.8070000000000004</v>
      </c>
      <c r="G35" s="2">
        <v>0.09</v>
      </c>
      <c r="H35" s="2">
        <v>2.7E-2</v>
      </c>
      <c r="I35" s="8">
        <v>1.752</v>
      </c>
      <c r="J35" s="7">
        <v>-0.47499999999999998</v>
      </c>
      <c r="K35" s="10">
        <v>0.20399999999999999</v>
      </c>
    </row>
    <row r="36" spans="1:11" x14ac:dyDescent="0.25">
      <c r="A36" s="2" t="s">
        <v>422</v>
      </c>
      <c r="B36" s="2" t="s">
        <v>30</v>
      </c>
      <c r="C36" s="2"/>
      <c r="D36" s="3">
        <v>3.8</v>
      </c>
      <c r="E36" s="8">
        <v>3.1139999999999999</v>
      </c>
      <c r="F36" s="8">
        <v>2.1360000000000001</v>
      </c>
      <c r="G36" s="8">
        <v>1.0549999999999999</v>
      </c>
      <c r="H36" s="2">
        <v>-0.32300000000000001</v>
      </c>
      <c r="I36" s="8">
        <v>2.4780000000000002</v>
      </c>
      <c r="J36" s="16">
        <v>0.24099999999999999</v>
      </c>
      <c r="K36" s="10">
        <v>-0.78900000000000003</v>
      </c>
    </row>
    <row r="37" spans="1:11" x14ac:dyDescent="0.25">
      <c r="A37" s="2" t="s">
        <v>423</v>
      </c>
      <c r="B37" s="2" t="s">
        <v>31</v>
      </c>
      <c r="C37" s="2" t="s">
        <v>424</v>
      </c>
      <c r="D37" s="8">
        <v>3.6179999999999999</v>
      </c>
      <c r="E37" s="3">
        <v>3.5979999999999999</v>
      </c>
      <c r="F37" s="16">
        <v>-0.23</v>
      </c>
      <c r="G37" s="2">
        <v>-4.7E-2</v>
      </c>
      <c r="H37" s="2">
        <v>-0.159</v>
      </c>
      <c r="I37" s="16">
        <v>0.02</v>
      </c>
      <c r="J37" s="11">
        <v>0.39700000000000002</v>
      </c>
      <c r="K37" s="10">
        <v>0.21099999999999999</v>
      </c>
    </row>
    <row r="38" spans="1:11" x14ac:dyDescent="0.25">
      <c r="A38" s="2" t="s">
        <v>427</v>
      </c>
      <c r="B38" s="2" t="s">
        <v>33</v>
      </c>
      <c r="C38" s="2"/>
      <c r="D38" s="3">
        <v>3.48</v>
      </c>
      <c r="E38" s="3">
        <v>3.274</v>
      </c>
      <c r="F38" s="16">
        <v>0.995</v>
      </c>
      <c r="G38" s="2">
        <v>0.11600000000000001</v>
      </c>
      <c r="H38" s="2">
        <v>0.22800000000000001</v>
      </c>
      <c r="I38" s="16">
        <v>-0.108</v>
      </c>
      <c r="J38" s="16">
        <v>0.317</v>
      </c>
      <c r="K38" s="10">
        <v>-0.13100000000000001</v>
      </c>
    </row>
    <row r="39" spans="1:11" x14ac:dyDescent="0.25">
      <c r="A39" s="2" t="s">
        <v>428</v>
      </c>
      <c r="B39" s="2" t="s">
        <v>34</v>
      </c>
      <c r="C39" s="2"/>
      <c r="D39" s="8">
        <v>3.2989999999999999</v>
      </c>
      <c r="E39" s="8">
        <v>4.758</v>
      </c>
      <c r="F39" s="8">
        <v>3.5449999999999999</v>
      </c>
      <c r="G39" s="2">
        <v>0.248</v>
      </c>
      <c r="H39" s="2">
        <v>8.9999999999999993E-3</v>
      </c>
      <c r="I39" s="16">
        <v>0.17699999999999999</v>
      </c>
      <c r="J39" s="7">
        <v>-0.33800000000000002</v>
      </c>
      <c r="K39" s="10">
        <v>0.63700000000000001</v>
      </c>
    </row>
    <row r="40" spans="1:11" x14ac:dyDescent="0.25">
      <c r="A40" s="2" t="s">
        <v>442</v>
      </c>
      <c r="B40" s="2" t="s">
        <v>42</v>
      </c>
      <c r="C40" s="2"/>
      <c r="D40" s="3">
        <v>3.2669999999999999</v>
      </c>
      <c r="E40" s="8">
        <v>2.077</v>
      </c>
      <c r="F40" s="8">
        <v>1.6910000000000001</v>
      </c>
      <c r="G40" s="16">
        <v>0.125</v>
      </c>
      <c r="H40" s="2">
        <v>-7.6999999999999999E-2</v>
      </c>
      <c r="I40" s="16">
        <v>0.49099999999999999</v>
      </c>
      <c r="J40" s="11">
        <v>-1.9E-2</v>
      </c>
      <c r="K40" s="10">
        <v>4.5999999999999999E-2</v>
      </c>
    </row>
    <row r="41" spans="1:11" x14ac:dyDescent="0.25">
      <c r="A41" s="2" t="s">
        <v>432</v>
      </c>
      <c r="B41" s="2" t="s">
        <v>37</v>
      </c>
      <c r="C41" s="2" t="s">
        <v>433</v>
      </c>
      <c r="D41" s="8">
        <v>3.2120000000000002</v>
      </c>
      <c r="E41" s="3">
        <v>4.0449999999999999</v>
      </c>
      <c r="F41" s="8">
        <v>1.282</v>
      </c>
      <c r="G41" s="2">
        <v>5.3999999999999999E-2</v>
      </c>
      <c r="H41" s="2">
        <v>2.3E-2</v>
      </c>
      <c r="I41" s="16">
        <v>-0.182</v>
      </c>
      <c r="J41" s="16">
        <v>0.26800000000000002</v>
      </c>
      <c r="K41" s="10">
        <v>4.5999999999999999E-2</v>
      </c>
    </row>
    <row r="42" spans="1:11" x14ac:dyDescent="0.25">
      <c r="A42" s="2" t="s">
        <v>440</v>
      </c>
      <c r="B42" s="2" t="s">
        <v>41</v>
      </c>
      <c r="C42" s="2" t="s">
        <v>441</v>
      </c>
      <c r="D42" s="8">
        <v>3.2029999999999998</v>
      </c>
      <c r="E42" s="3">
        <v>4.625</v>
      </c>
      <c r="F42" s="8">
        <v>1.268</v>
      </c>
      <c r="G42" s="2">
        <v>0.11600000000000001</v>
      </c>
      <c r="H42" s="2">
        <v>-8.6999999999999994E-2</v>
      </c>
      <c r="I42" s="8">
        <v>1.359</v>
      </c>
      <c r="J42" s="7">
        <v>-0.33500000000000002</v>
      </c>
      <c r="K42" s="10">
        <v>0.48399999999999999</v>
      </c>
    </row>
    <row r="43" spans="1:11" x14ac:dyDescent="0.25">
      <c r="A43" s="2" t="s">
        <v>463</v>
      </c>
      <c r="B43" s="2" t="s">
        <v>56</v>
      </c>
      <c r="C43" s="2"/>
      <c r="D43" s="3">
        <v>3.1669999999999998</v>
      </c>
      <c r="E43" s="3">
        <v>3.7850000000000001</v>
      </c>
      <c r="F43" s="8">
        <v>1.177</v>
      </c>
      <c r="G43" s="16">
        <v>0.161</v>
      </c>
      <c r="H43" s="2">
        <v>-0.20100000000000001</v>
      </c>
      <c r="I43" s="16">
        <v>0.30599999999999999</v>
      </c>
      <c r="J43" s="7">
        <v>-0.753</v>
      </c>
      <c r="K43" s="10">
        <v>-3.9E-2</v>
      </c>
    </row>
    <row r="44" spans="1:11" x14ac:dyDescent="0.25">
      <c r="A44" s="2" t="s">
        <v>438</v>
      </c>
      <c r="B44" s="2" t="s">
        <v>40</v>
      </c>
      <c r="C44" s="2" t="s">
        <v>439</v>
      </c>
      <c r="D44" s="3">
        <v>3.1259999999999999</v>
      </c>
      <c r="E44" s="8">
        <v>5.2569999999999997</v>
      </c>
      <c r="F44" s="8">
        <v>5.3259999999999996</v>
      </c>
      <c r="G44" s="2">
        <v>8.4000000000000005E-2</v>
      </c>
      <c r="H44" s="2">
        <v>-0.125</v>
      </c>
      <c r="I44" s="8">
        <v>3.0489999999999999</v>
      </c>
      <c r="J44" s="16">
        <v>-7.5999999999999998E-2</v>
      </c>
      <c r="K44" s="10">
        <v>1.2E-2</v>
      </c>
    </row>
    <row r="45" spans="1:11" x14ac:dyDescent="0.25">
      <c r="A45" s="2" t="s">
        <v>434</v>
      </c>
      <c r="B45" s="2" t="s">
        <v>38</v>
      </c>
      <c r="C45" s="2" t="s">
        <v>435</v>
      </c>
      <c r="D45" s="3">
        <v>3.0950000000000002</v>
      </c>
      <c r="E45" s="8">
        <v>2.4820000000000002</v>
      </c>
      <c r="F45" s="16">
        <v>0.70599999999999996</v>
      </c>
      <c r="G45" s="2">
        <v>6.9000000000000006E-2</v>
      </c>
      <c r="H45" s="2">
        <v>-0.20499999999999999</v>
      </c>
      <c r="I45" s="16">
        <v>2.1000000000000001E-2</v>
      </c>
      <c r="J45" s="11">
        <v>5.1999999999999998E-2</v>
      </c>
      <c r="K45" s="10">
        <v>4.3999999999999997E-2</v>
      </c>
    </row>
    <row r="46" spans="1:11" x14ac:dyDescent="0.25">
      <c r="A46" s="2" t="s">
        <v>470</v>
      </c>
      <c r="B46" s="2" t="s">
        <v>61</v>
      </c>
      <c r="C46" s="2"/>
      <c r="D46" s="3">
        <v>3.048</v>
      </c>
      <c r="E46" s="8">
        <v>2.8919999999999999</v>
      </c>
      <c r="F46" s="16">
        <v>-0.79300000000000004</v>
      </c>
      <c r="G46" s="2">
        <v>-0.10299999999999999</v>
      </c>
      <c r="H46" s="2">
        <v>5.6000000000000001E-2</v>
      </c>
      <c r="I46" s="16">
        <v>-0.22500000000000001</v>
      </c>
      <c r="J46" s="7">
        <v>2.8000000000000001E-2</v>
      </c>
      <c r="K46" s="10">
        <v>1.4999999999999999E-2</v>
      </c>
    </row>
    <row r="47" spans="1:11" x14ac:dyDescent="0.25">
      <c r="A47" s="2" t="s">
        <v>443</v>
      </c>
      <c r="B47" s="2" t="s">
        <v>43</v>
      </c>
      <c r="C47" s="2" t="s">
        <v>444</v>
      </c>
      <c r="D47" s="3">
        <v>2.9630000000000001</v>
      </c>
      <c r="E47" s="3">
        <v>2.86</v>
      </c>
      <c r="F47" s="16">
        <v>0.68600000000000005</v>
      </c>
      <c r="G47" s="2">
        <v>0.98</v>
      </c>
      <c r="H47" s="2">
        <v>-5.8999999999999997E-2</v>
      </c>
      <c r="I47" s="16">
        <v>0.22900000000000001</v>
      </c>
      <c r="J47" s="11">
        <v>0.13100000000000001</v>
      </c>
      <c r="K47" s="10">
        <v>0.21</v>
      </c>
    </row>
    <row r="48" spans="1:11" x14ac:dyDescent="0.25">
      <c r="A48" s="2" t="s">
        <v>459</v>
      </c>
      <c r="B48" s="2" t="s">
        <v>53</v>
      </c>
      <c r="C48" s="2"/>
      <c r="D48" s="3">
        <v>2.9009999999999998</v>
      </c>
      <c r="E48" s="8">
        <v>5.835</v>
      </c>
      <c r="F48" s="16">
        <v>-7.4999999999999997E-2</v>
      </c>
      <c r="G48" s="2">
        <v>-1.2E-2</v>
      </c>
      <c r="H48" s="2">
        <v>0.30399999999999999</v>
      </c>
      <c r="I48" s="16">
        <v>-0.129</v>
      </c>
      <c r="J48" s="11">
        <v>-0.216</v>
      </c>
      <c r="K48" s="10">
        <v>0.94399999999999995</v>
      </c>
    </row>
    <row r="49" spans="1:11" x14ac:dyDescent="0.25">
      <c r="A49" s="2" t="s">
        <v>526</v>
      </c>
      <c r="B49" s="2" t="s">
        <v>95</v>
      </c>
      <c r="C49" s="2"/>
      <c r="D49" s="8">
        <v>2.8839999999999999</v>
      </c>
      <c r="E49" s="3">
        <v>3.234</v>
      </c>
      <c r="F49" s="8">
        <v>1.7170000000000001</v>
      </c>
      <c r="G49" s="2">
        <v>-0.77700000000000002</v>
      </c>
      <c r="H49" s="2">
        <v>-0.17399999999999999</v>
      </c>
      <c r="I49" s="16">
        <v>-4.9000000000000002E-2</v>
      </c>
      <c r="J49" s="7">
        <v>-0.04</v>
      </c>
      <c r="K49" s="10">
        <v>-1.2999999999999999E-2</v>
      </c>
    </row>
    <row r="50" spans="1:11" x14ac:dyDescent="0.25">
      <c r="A50" s="2" t="s">
        <v>445</v>
      </c>
      <c r="B50" s="2" t="s">
        <v>44</v>
      </c>
      <c r="C50" s="2"/>
      <c r="D50" s="3">
        <v>2.8780000000000001</v>
      </c>
      <c r="E50" s="8">
        <v>4.4610000000000003</v>
      </c>
      <c r="F50" s="8">
        <v>2.9889999999999999</v>
      </c>
      <c r="G50" s="2">
        <v>0.255</v>
      </c>
      <c r="H50" s="2">
        <v>-3.0000000000000001E-3</v>
      </c>
      <c r="I50" s="16">
        <v>0.14499999999999999</v>
      </c>
      <c r="J50" s="11">
        <v>-0.51700000000000002</v>
      </c>
      <c r="K50" s="10">
        <v>-8.9999999999999993E-3</v>
      </c>
    </row>
    <row r="51" spans="1:11" x14ac:dyDescent="0.25">
      <c r="A51" s="2" t="s">
        <v>430</v>
      </c>
      <c r="B51" s="2" t="s">
        <v>36</v>
      </c>
      <c r="C51" s="2" t="s">
        <v>431</v>
      </c>
      <c r="D51" s="8">
        <v>2.8719999999999999</v>
      </c>
      <c r="E51" s="3">
        <v>2.3490000000000002</v>
      </c>
      <c r="F51" s="16">
        <v>0.13300000000000001</v>
      </c>
      <c r="G51" s="16">
        <v>-8.3000000000000004E-2</v>
      </c>
      <c r="H51" s="2">
        <v>0.11799999999999999</v>
      </c>
      <c r="I51" s="16">
        <v>-0.125</v>
      </c>
      <c r="J51" s="7">
        <v>-0.52700000000000002</v>
      </c>
      <c r="K51" s="10">
        <v>-0.06</v>
      </c>
    </row>
    <row r="52" spans="1:11" x14ac:dyDescent="0.25">
      <c r="A52" s="2" t="s">
        <v>451</v>
      </c>
      <c r="B52" s="2" t="s">
        <v>48</v>
      </c>
      <c r="C52" s="2" t="s">
        <v>452</v>
      </c>
      <c r="D52" s="8">
        <v>2.8660000000000001</v>
      </c>
      <c r="E52" s="3">
        <v>2.1019999999999999</v>
      </c>
      <c r="F52" s="8">
        <v>3.9380000000000002</v>
      </c>
      <c r="G52" s="8">
        <v>4.6929999999999996</v>
      </c>
      <c r="H52" s="2">
        <v>-0.24399999999999999</v>
      </c>
      <c r="I52" s="8">
        <v>5.5789999999999997</v>
      </c>
      <c r="J52" s="8">
        <v>2.2719999999999998</v>
      </c>
      <c r="K52" s="10">
        <v>3.7999999999999999E-2</v>
      </c>
    </row>
    <row r="53" spans="1:11" x14ac:dyDescent="0.25">
      <c r="A53" s="2" t="s">
        <v>513</v>
      </c>
      <c r="B53" s="2" t="s">
        <v>87</v>
      </c>
      <c r="C53" s="2"/>
      <c r="D53" s="3">
        <v>2.859</v>
      </c>
      <c r="E53" s="16">
        <v>0.65300000000000002</v>
      </c>
      <c r="F53" s="16">
        <v>5.3999999999999999E-2</v>
      </c>
      <c r="G53" s="11">
        <v>6.5000000000000002E-2</v>
      </c>
      <c r="H53" s="2">
        <v>-6.2E-2</v>
      </c>
      <c r="I53" s="16">
        <v>0.26500000000000001</v>
      </c>
      <c r="J53" s="11">
        <v>-0.93500000000000005</v>
      </c>
      <c r="K53" s="10">
        <v>-1.5069999999999999</v>
      </c>
    </row>
    <row r="54" spans="1:11" x14ac:dyDescent="0.25">
      <c r="A54" s="2" t="s">
        <v>466</v>
      </c>
      <c r="B54" s="2" t="s">
        <v>58</v>
      </c>
      <c r="C54" s="2"/>
      <c r="D54" s="3">
        <v>2.806</v>
      </c>
      <c r="E54" s="3">
        <v>2.0659999999999998</v>
      </c>
      <c r="F54" s="8">
        <v>1.583</v>
      </c>
      <c r="G54" s="2">
        <v>0.27400000000000002</v>
      </c>
      <c r="H54" s="2">
        <v>9.8000000000000004E-2</v>
      </c>
      <c r="I54" s="8">
        <v>1.77</v>
      </c>
      <c r="J54" s="16">
        <v>-0.41299999999999998</v>
      </c>
      <c r="K54" s="10">
        <v>-9.7000000000000003E-2</v>
      </c>
    </row>
    <row r="55" spans="1:11" x14ac:dyDescent="0.25">
      <c r="A55" s="2" t="s">
        <v>453</v>
      </c>
      <c r="B55" s="2" t="s">
        <v>49</v>
      </c>
      <c r="C55" s="2"/>
      <c r="D55" s="3">
        <v>2.7829999999999999</v>
      </c>
      <c r="E55" s="8">
        <v>1.639</v>
      </c>
      <c r="F55" s="16">
        <v>0.61699999999999999</v>
      </c>
      <c r="G55" s="2">
        <v>0.05</v>
      </c>
      <c r="H55" s="2">
        <v>-2.5000000000000001E-2</v>
      </c>
      <c r="I55" s="16">
        <v>-0.03</v>
      </c>
      <c r="J55" s="7">
        <v>0.27500000000000002</v>
      </c>
      <c r="K55" s="10">
        <v>0.02</v>
      </c>
    </row>
    <row r="56" spans="1:11" x14ac:dyDescent="0.25">
      <c r="A56" s="2" t="s">
        <v>483</v>
      </c>
      <c r="B56" s="2" t="s">
        <v>71</v>
      </c>
      <c r="C56" s="2" t="s">
        <v>484</v>
      </c>
      <c r="D56" s="3">
        <v>2.778</v>
      </c>
      <c r="E56" s="8">
        <v>4.1020000000000003</v>
      </c>
      <c r="F56" s="16">
        <v>6.6000000000000003E-2</v>
      </c>
      <c r="G56" s="11">
        <v>-9.9000000000000005E-2</v>
      </c>
      <c r="H56" s="2">
        <v>0.30199999999999999</v>
      </c>
      <c r="I56" s="16">
        <v>-0.33900000000000002</v>
      </c>
      <c r="J56" s="7">
        <v>-7.9000000000000001E-2</v>
      </c>
      <c r="K56" s="10">
        <v>-0.11799999999999999</v>
      </c>
    </row>
    <row r="57" spans="1:11" x14ac:dyDescent="0.25">
      <c r="A57" s="2" t="s">
        <v>478</v>
      </c>
      <c r="B57" s="2" t="s">
        <v>67</v>
      </c>
      <c r="C57" s="2" t="s">
        <v>479</v>
      </c>
      <c r="D57" s="3">
        <v>2.7749999999999999</v>
      </c>
      <c r="E57" s="16">
        <v>0.92800000000000005</v>
      </c>
      <c r="F57" s="16">
        <v>0.25600000000000001</v>
      </c>
      <c r="G57" s="11">
        <v>0.185</v>
      </c>
      <c r="H57" s="2">
        <v>-9.1999999999999998E-2</v>
      </c>
      <c r="I57" s="16">
        <v>5.8999999999999997E-2</v>
      </c>
      <c r="J57" s="11">
        <v>-6.0000000000000001E-3</v>
      </c>
      <c r="K57" s="10">
        <v>-4.4999999999999998E-2</v>
      </c>
    </row>
    <row r="58" spans="1:11" x14ac:dyDescent="0.25">
      <c r="A58" s="2" t="s">
        <v>503</v>
      </c>
      <c r="B58" s="2" t="s">
        <v>81</v>
      </c>
      <c r="C58" s="2" t="s">
        <v>504</v>
      </c>
      <c r="D58" s="3">
        <v>2.7669999999999999</v>
      </c>
      <c r="E58" s="8">
        <v>3.137</v>
      </c>
      <c r="F58" s="8">
        <v>1.1279999999999999</v>
      </c>
      <c r="G58" s="2">
        <v>3.5999999999999997E-2</v>
      </c>
      <c r="H58" s="2">
        <v>-9.9000000000000005E-2</v>
      </c>
      <c r="I58" s="16">
        <v>-1.7999999999999999E-2</v>
      </c>
      <c r="J58" s="7">
        <v>-0.65500000000000003</v>
      </c>
      <c r="K58" s="10">
        <v>-7.2999999999999995E-2</v>
      </c>
    </row>
    <row r="59" spans="1:11" x14ac:dyDescent="0.25">
      <c r="A59" s="2" t="s">
        <v>490</v>
      </c>
      <c r="B59" s="2" t="s">
        <v>75</v>
      </c>
      <c r="C59" s="2" t="s">
        <v>491</v>
      </c>
      <c r="D59" s="8">
        <v>2.7090000000000001</v>
      </c>
      <c r="E59" s="8">
        <v>2.8879999999999999</v>
      </c>
      <c r="F59" s="8">
        <v>1.9870000000000001</v>
      </c>
      <c r="G59" s="2">
        <v>1.9E-2</v>
      </c>
      <c r="H59" s="2">
        <v>7.2999999999999995E-2</v>
      </c>
      <c r="I59" s="16">
        <v>-8.1000000000000003E-2</v>
      </c>
      <c r="J59" s="16">
        <v>0.17199999999999999</v>
      </c>
      <c r="K59" s="10">
        <v>0.18099999999999999</v>
      </c>
    </row>
    <row r="60" spans="1:11" x14ac:dyDescent="0.25">
      <c r="A60" s="2" t="s">
        <v>499</v>
      </c>
      <c r="B60" s="2" t="s">
        <v>79</v>
      </c>
      <c r="C60" s="2" t="s">
        <v>500</v>
      </c>
      <c r="D60" s="3">
        <v>2.7050000000000001</v>
      </c>
      <c r="E60" s="8">
        <v>1.7549999999999999</v>
      </c>
      <c r="F60" s="16">
        <v>0.60599999999999998</v>
      </c>
      <c r="G60" s="2">
        <v>-3.4000000000000002E-2</v>
      </c>
      <c r="H60" s="2">
        <v>-6.0000000000000001E-3</v>
      </c>
      <c r="I60" s="16">
        <v>4.7E-2</v>
      </c>
      <c r="J60" s="7">
        <v>0.66700000000000004</v>
      </c>
      <c r="K60" s="10">
        <v>0.191</v>
      </c>
    </row>
    <row r="61" spans="1:11" x14ac:dyDescent="0.25">
      <c r="A61" s="2" t="s">
        <v>514</v>
      </c>
      <c r="B61" s="2" t="s">
        <v>88</v>
      </c>
      <c r="C61" s="2" t="s">
        <v>515</v>
      </c>
      <c r="D61" s="3">
        <v>2.669</v>
      </c>
      <c r="E61" s="8">
        <v>2.1840000000000002</v>
      </c>
      <c r="F61" s="16">
        <v>0.23799999999999999</v>
      </c>
      <c r="G61" s="2">
        <v>4.3999999999999997E-2</v>
      </c>
      <c r="H61" s="2">
        <v>-3.6999999999999998E-2</v>
      </c>
      <c r="I61" s="16">
        <v>-0.03</v>
      </c>
      <c r="J61" s="7">
        <v>-6.7000000000000004E-2</v>
      </c>
      <c r="K61" s="10">
        <v>5.8000000000000003E-2</v>
      </c>
    </row>
    <row r="62" spans="1:11" x14ac:dyDescent="0.25">
      <c r="A62" s="2" t="s">
        <v>551</v>
      </c>
      <c r="B62" s="2" t="s">
        <v>112</v>
      </c>
      <c r="C62" s="2" t="s">
        <v>552</v>
      </c>
      <c r="D62" s="3">
        <v>2.6669999999999998</v>
      </c>
      <c r="E62" s="3">
        <v>4.3049999999999997</v>
      </c>
      <c r="F62" s="16">
        <v>0.17100000000000001</v>
      </c>
      <c r="G62" s="2">
        <v>-8.8999999999999996E-2</v>
      </c>
      <c r="H62" s="2">
        <v>-1.6E-2</v>
      </c>
      <c r="I62" s="16">
        <v>-1.2E-2</v>
      </c>
      <c r="J62" s="7">
        <v>0.03</v>
      </c>
      <c r="K62" s="10">
        <v>3.7999999999999999E-2</v>
      </c>
    </row>
    <row r="63" spans="1:11" x14ac:dyDescent="0.25">
      <c r="A63" s="2" t="s">
        <v>461</v>
      </c>
      <c r="B63" s="2" t="s">
        <v>55</v>
      </c>
      <c r="C63" s="2" t="s">
        <v>462</v>
      </c>
      <c r="D63" s="3">
        <v>2.641</v>
      </c>
      <c r="E63" s="8">
        <v>2.8180000000000001</v>
      </c>
      <c r="F63" s="8">
        <v>2.0430000000000001</v>
      </c>
      <c r="G63" s="2">
        <v>-1.7999999999999999E-2</v>
      </c>
      <c r="H63" s="2">
        <v>-0.49099999999999999</v>
      </c>
      <c r="I63" s="16">
        <v>0.58799999999999997</v>
      </c>
      <c r="J63" s="11">
        <v>-1.875</v>
      </c>
      <c r="K63" s="10">
        <v>-2.1</v>
      </c>
    </row>
    <row r="64" spans="1:11" x14ac:dyDescent="0.25">
      <c r="A64" s="2" t="s">
        <v>468</v>
      </c>
      <c r="B64" s="2" t="s">
        <v>60</v>
      </c>
      <c r="C64" s="2" t="s">
        <v>469</v>
      </c>
      <c r="D64" s="3">
        <v>2.6339999999999999</v>
      </c>
      <c r="E64" s="8">
        <v>1.1599999999999999</v>
      </c>
      <c r="F64" s="8">
        <v>1.2370000000000001</v>
      </c>
      <c r="G64" s="2">
        <v>0.629</v>
      </c>
      <c r="H64" s="2">
        <v>7.5999999999999998E-2</v>
      </c>
      <c r="I64" s="16">
        <v>0.14299999999999999</v>
      </c>
      <c r="J64" s="11">
        <v>-0.23599999999999999</v>
      </c>
      <c r="K64" s="10">
        <v>0.315</v>
      </c>
    </row>
    <row r="65" spans="1:11" x14ac:dyDescent="0.25">
      <c r="A65" s="2" t="s">
        <v>464</v>
      </c>
      <c r="B65" s="2" t="s">
        <v>57</v>
      </c>
      <c r="C65" s="2" t="s">
        <v>465</v>
      </c>
      <c r="D65" s="8">
        <v>2.63</v>
      </c>
      <c r="E65" s="3">
        <v>2.3719999999999999</v>
      </c>
      <c r="F65" s="8">
        <v>3.0369999999999999</v>
      </c>
      <c r="G65" s="16">
        <v>0.19</v>
      </c>
      <c r="H65" s="2">
        <v>2.1000000000000001E-2</v>
      </c>
      <c r="I65" s="16">
        <v>0.97899999999999998</v>
      </c>
      <c r="J65" s="7">
        <v>-0.34100000000000003</v>
      </c>
      <c r="K65" s="10">
        <v>-0.13300000000000001</v>
      </c>
    </row>
    <row r="66" spans="1:11" x14ac:dyDescent="0.25">
      <c r="A66" s="2" t="s">
        <v>535</v>
      </c>
      <c r="B66" s="2" t="s">
        <v>102</v>
      </c>
      <c r="C66" s="2" t="s">
        <v>536</v>
      </c>
      <c r="D66" s="3">
        <v>2.6280000000000001</v>
      </c>
      <c r="E66" s="3">
        <v>3.9649999999999999</v>
      </c>
      <c r="F66" s="16">
        <v>0.05</v>
      </c>
      <c r="G66" s="2">
        <v>-5.1999999999999998E-2</v>
      </c>
      <c r="H66" s="2">
        <v>1E-3</v>
      </c>
      <c r="I66" s="16">
        <v>-3.3000000000000002E-2</v>
      </c>
      <c r="J66" s="7">
        <v>0.224</v>
      </c>
      <c r="K66" s="10">
        <v>0.496</v>
      </c>
    </row>
    <row r="67" spans="1:11" x14ac:dyDescent="0.25">
      <c r="A67" s="2" t="s">
        <v>467</v>
      </c>
      <c r="B67" s="2" t="s">
        <v>59</v>
      </c>
      <c r="C67" s="2"/>
      <c r="D67" s="3">
        <v>2.6269999999999998</v>
      </c>
      <c r="E67" s="8">
        <v>1.732</v>
      </c>
      <c r="F67" s="8">
        <v>1.2130000000000001</v>
      </c>
      <c r="G67" s="2">
        <v>8.6999999999999994E-2</v>
      </c>
      <c r="H67" s="2">
        <v>7.2999999999999995E-2</v>
      </c>
      <c r="I67" s="8">
        <v>2.1949999999999998</v>
      </c>
      <c r="J67" s="7">
        <v>-0.13700000000000001</v>
      </c>
      <c r="K67" s="10">
        <v>-1.2999999999999999E-2</v>
      </c>
    </row>
    <row r="68" spans="1:11" x14ac:dyDescent="0.25">
      <c r="A68" s="2" t="s">
        <v>449</v>
      </c>
      <c r="B68" s="2" t="s">
        <v>47</v>
      </c>
      <c r="C68" s="2" t="s">
        <v>450</v>
      </c>
      <c r="D68" s="8">
        <v>2.621</v>
      </c>
      <c r="E68" s="3">
        <v>1.274</v>
      </c>
      <c r="F68" s="11">
        <v>-8.8999999999999996E-2</v>
      </c>
      <c r="G68" s="11">
        <v>-0.13400000000000001</v>
      </c>
      <c r="H68" s="2">
        <v>0.26</v>
      </c>
      <c r="I68" s="8">
        <v>1.5129999999999999</v>
      </c>
      <c r="J68" s="7">
        <v>4.7E-2</v>
      </c>
      <c r="K68" s="10">
        <v>2.4E-2</v>
      </c>
    </row>
    <row r="69" spans="1:11" x14ac:dyDescent="0.25">
      <c r="A69" s="2" t="s">
        <v>454</v>
      </c>
      <c r="B69" s="2" t="s">
        <v>50</v>
      </c>
      <c r="C69" s="2" t="s">
        <v>455</v>
      </c>
      <c r="D69" s="3">
        <v>2.6179999999999999</v>
      </c>
      <c r="E69" s="8">
        <v>1.42</v>
      </c>
      <c r="F69" s="16">
        <v>5.1999999999999998E-2</v>
      </c>
      <c r="G69" s="16">
        <v>0.111</v>
      </c>
      <c r="H69" s="2">
        <v>0.02</v>
      </c>
      <c r="I69" s="16">
        <v>-4.8000000000000001E-2</v>
      </c>
      <c r="J69" s="7">
        <v>0.19</v>
      </c>
      <c r="K69" s="10">
        <v>-9.8000000000000004E-2</v>
      </c>
    </row>
    <row r="70" spans="1:11" x14ac:dyDescent="0.25">
      <c r="A70" s="2" t="s">
        <v>456</v>
      </c>
      <c r="B70" s="2" t="s">
        <v>51</v>
      </c>
      <c r="C70" s="2"/>
      <c r="D70" s="3">
        <v>2.6150000000000002</v>
      </c>
      <c r="E70" s="3">
        <v>1.9450000000000001</v>
      </c>
      <c r="F70" s="8">
        <v>3.6360000000000001</v>
      </c>
      <c r="G70" s="2">
        <v>-0.29299999999999998</v>
      </c>
      <c r="H70" s="2">
        <v>-6.8000000000000005E-2</v>
      </c>
      <c r="I70" s="16">
        <v>0.42299999999999999</v>
      </c>
      <c r="J70" s="7">
        <v>-0.47699999999999998</v>
      </c>
      <c r="K70" s="10">
        <v>0.104</v>
      </c>
    </row>
    <row r="71" spans="1:11" x14ac:dyDescent="0.25">
      <c r="A71" s="2" t="s">
        <v>472</v>
      </c>
      <c r="B71" s="2" t="s">
        <v>63</v>
      </c>
      <c r="C71" s="2"/>
      <c r="D71" s="3">
        <v>2.6120000000000001</v>
      </c>
      <c r="E71" s="3">
        <v>2.5289999999999999</v>
      </c>
      <c r="F71" s="16">
        <v>0.14499999999999999</v>
      </c>
      <c r="G71" s="2">
        <v>1.0999999999999999E-2</v>
      </c>
      <c r="H71" s="2">
        <v>-4.1000000000000002E-2</v>
      </c>
      <c r="I71" s="11">
        <v>-0.14699999999999999</v>
      </c>
      <c r="J71" s="16">
        <v>0</v>
      </c>
      <c r="K71" s="10">
        <v>-3.5000000000000003E-2</v>
      </c>
    </row>
    <row r="72" spans="1:11" x14ac:dyDescent="0.25">
      <c r="A72" s="2" t="s">
        <v>494</v>
      </c>
      <c r="B72" s="2" t="s">
        <v>77</v>
      </c>
      <c r="C72" s="2" t="s">
        <v>495</v>
      </c>
      <c r="D72" s="3">
        <v>2.5979999999999999</v>
      </c>
      <c r="E72" s="8">
        <v>1.593</v>
      </c>
      <c r="F72" s="16">
        <v>0.84399999999999997</v>
      </c>
      <c r="G72" s="16">
        <v>0.66800000000000004</v>
      </c>
      <c r="H72" s="2">
        <v>-0.127</v>
      </c>
      <c r="I72" s="11">
        <v>-0.111</v>
      </c>
      <c r="J72" s="7">
        <v>-0.18099999999999999</v>
      </c>
      <c r="K72" s="10">
        <v>3.2000000000000001E-2</v>
      </c>
    </row>
    <row r="73" spans="1:11" x14ac:dyDescent="0.25">
      <c r="A73" s="2" t="s">
        <v>446</v>
      </c>
      <c r="B73" s="2" t="s">
        <v>45</v>
      </c>
      <c r="C73" s="2"/>
      <c r="D73" s="8">
        <v>2.5840000000000001</v>
      </c>
      <c r="E73" s="8">
        <v>2.4329999999999998</v>
      </c>
      <c r="F73" s="8">
        <v>1.728</v>
      </c>
      <c r="G73" s="11">
        <v>0.20200000000000001</v>
      </c>
      <c r="H73" s="2">
        <v>-0.106</v>
      </c>
      <c r="I73" s="11">
        <v>0.11700000000000001</v>
      </c>
      <c r="J73" s="7">
        <v>0.05</v>
      </c>
      <c r="K73" s="10">
        <v>0.107</v>
      </c>
    </row>
    <row r="74" spans="1:11" x14ac:dyDescent="0.25">
      <c r="A74" s="2" t="s">
        <v>528</v>
      </c>
      <c r="B74" s="2" t="s">
        <v>97</v>
      </c>
      <c r="C74" s="2"/>
      <c r="D74" s="8">
        <v>2.5760000000000001</v>
      </c>
      <c r="E74" s="8">
        <v>1.9279999999999999</v>
      </c>
      <c r="F74" s="16">
        <v>0.73499999999999999</v>
      </c>
      <c r="G74" s="11">
        <v>-0.124</v>
      </c>
      <c r="H74" s="2">
        <v>-8.9999999999999993E-3</v>
      </c>
      <c r="I74" s="16">
        <v>-1.4E-2</v>
      </c>
      <c r="J74" s="7">
        <v>-0.11799999999999999</v>
      </c>
      <c r="K74" s="10">
        <v>-8.1000000000000003E-2</v>
      </c>
    </row>
    <row r="75" spans="1:11" x14ac:dyDescent="0.25">
      <c r="A75" s="2" t="s">
        <v>457</v>
      </c>
      <c r="B75" s="2" t="s">
        <v>52</v>
      </c>
      <c r="C75" s="2" t="s">
        <v>458</v>
      </c>
      <c r="D75" s="8">
        <v>2.573</v>
      </c>
      <c r="E75" s="3">
        <v>5.3819999999999997</v>
      </c>
      <c r="F75" s="16">
        <v>-5.8999999999999997E-2</v>
      </c>
      <c r="G75" s="2">
        <v>4.7E-2</v>
      </c>
      <c r="H75" s="2">
        <v>0.17100000000000001</v>
      </c>
      <c r="I75" s="4">
        <v>3.3000000000000002E-2</v>
      </c>
      <c r="J75" s="7">
        <v>-0.13400000000000001</v>
      </c>
      <c r="K75" s="10">
        <v>0.48499999999999999</v>
      </c>
    </row>
    <row r="76" spans="1:11" x14ac:dyDescent="0.25">
      <c r="A76" s="2" t="s">
        <v>481</v>
      </c>
      <c r="B76" s="2" t="s">
        <v>69</v>
      </c>
      <c r="C76" s="2"/>
      <c r="D76" s="3">
        <v>2.52</v>
      </c>
      <c r="E76" s="3">
        <v>2.7069999999999999</v>
      </c>
      <c r="F76" s="8">
        <v>2.1539999999999999</v>
      </c>
      <c r="G76" s="11">
        <v>5.0000000000000001E-3</v>
      </c>
      <c r="H76" s="2">
        <v>-4.2999999999999997E-2</v>
      </c>
      <c r="I76" s="8">
        <v>2.5510000000000002</v>
      </c>
      <c r="J76" s="8">
        <v>2.2050000000000001</v>
      </c>
      <c r="K76" s="10">
        <v>-0.57299999999999995</v>
      </c>
    </row>
    <row r="77" spans="1:11" x14ac:dyDescent="0.25">
      <c r="A77" s="2" t="s">
        <v>546</v>
      </c>
      <c r="B77" s="2" t="s">
        <v>109</v>
      </c>
      <c r="C77" s="2" t="s">
        <v>547</v>
      </c>
      <c r="D77" s="3">
        <v>2.5169999999999999</v>
      </c>
      <c r="E77" s="8">
        <v>5.367</v>
      </c>
      <c r="F77" s="16">
        <v>-0.04</v>
      </c>
      <c r="G77" s="2">
        <v>0.05</v>
      </c>
      <c r="H77" s="2">
        <v>-0.54200000000000004</v>
      </c>
      <c r="I77" s="4">
        <v>3.4000000000000002E-2</v>
      </c>
      <c r="J77" s="7">
        <v>5.5E-2</v>
      </c>
      <c r="K77" s="10">
        <v>1.0999999999999999E-2</v>
      </c>
    </row>
    <row r="78" spans="1:11" x14ac:dyDescent="0.25">
      <c r="A78" s="2" t="s">
        <v>475</v>
      </c>
      <c r="B78" s="2" t="s">
        <v>65</v>
      </c>
      <c r="C78" s="2"/>
      <c r="D78" s="8">
        <v>2.5049999999999999</v>
      </c>
      <c r="E78" s="3">
        <v>2.8610000000000002</v>
      </c>
      <c r="F78" s="16">
        <v>0.53600000000000003</v>
      </c>
      <c r="G78" s="16">
        <v>-4.7E-2</v>
      </c>
      <c r="H78" s="2">
        <v>5.8000000000000003E-2</v>
      </c>
      <c r="I78" s="4">
        <v>-0.23100000000000001</v>
      </c>
      <c r="J78" s="7">
        <v>6.8000000000000005E-2</v>
      </c>
      <c r="K78" s="10">
        <v>0.56899999999999995</v>
      </c>
    </row>
    <row r="79" spans="1:11" x14ac:dyDescent="0.25">
      <c r="A79" s="2" t="s">
        <v>539</v>
      </c>
      <c r="B79" s="2" t="s">
        <v>105</v>
      </c>
      <c r="C79" s="2"/>
      <c r="D79" s="3">
        <v>2.5019999999999998</v>
      </c>
      <c r="E79" s="8">
        <v>3.5049999999999999</v>
      </c>
      <c r="F79" s="8">
        <v>3.1349999999999998</v>
      </c>
      <c r="G79" s="2">
        <v>-0.41599999999999998</v>
      </c>
      <c r="H79" s="2">
        <v>-0.104</v>
      </c>
      <c r="I79" s="4">
        <v>1.7000000000000001E-2</v>
      </c>
      <c r="J79" s="16">
        <v>0.01</v>
      </c>
      <c r="K79" s="10">
        <v>-5.2999999999999999E-2</v>
      </c>
    </row>
    <row r="80" spans="1:11" x14ac:dyDescent="0.25">
      <c r="A80" s="2" t="s">
        <v>492</v>
      </c>
      <c r="B80" s="2" t="s">
        <v>76</v>
      </c>
      <c r="C80" s="2" t="s">
        <v>493</v>
      </c>
      <c r="D80" s="8">
        <v>2.4980000000000002</v>
      </c>
      <c r="E80" s="8">
        <v>2.532</v>
      </c>
      <c r="F80" s="11">
        <v>1.6E-2</v>
      </c>
      <c r="G80" s="2">
        <v>-0.221</v>
      </c>
      <c r="H80" s="2">
        <v>-0.36599999999999999</v>
      </c>
      <c r="I80" s="4">
        <v>0.26600000000000001</v>
      </c>
      <c r="J80" s="7">
        <v>0.33300000000000002</v>
      </c>
      <c r="K80" s="10">
        <v>7.6999999999999999E-2</v>
      </c>
    </row>
    <row r="81" spans="1:11" x14ac:dyDescent="0.25">
      <c r="A81" s="2" t="s">
        <v>566</v>
      </c>
      <c r="B81" s="2" t="s">
        <v>121</v>
      </c>
      <c r="C81" s="2"/>
      <c r="D81" s="3">
        <v>2.4900000000000002</v>
      </c>
      <c r="E81" s="8">
        <v>3.0350000000000001</v>
      </c>
      <c r="F81" s="16">
        <v>0.41299999999999998</v>
      </c>
      <c r="G81" s="2">
        <v>8.5000000000000006E-2</v>
      </c>
      <c r="H81" s="2">
        <v>9.5000000000000001E-2</v>
      </c>
      <c r="I81" s="16">
        <v>5.3999999999999999E-2</v>
      </c>
      <c r="J81" s="7">
        <v>0.16800000000000001</v>
      </c>
      <c r="K81" s="10">
        <v>0.28399999999999997</v>
      </c>
    </row>
    <row r="82" spans="1:11" x14ac:dyDescent="0.25">
      <c r="A82" s="2" t="s">
        <v>460</v>
      </c>
      <c r="B82" s="2" t="s">
        <v>54</v>
      </c>
      <c r="C82" s="2"/>
      <c r="D82" s="3">
        <v>2.4740000000000002</v>
      </c>
      <c r="E82" s="8">
        <v>1.9630000000000001</v>
      </c>
      <c r="F82" s="16">
        <v>0.44400000000000001</v>
      </c>
      <c r="G82" s="2">
        <v>8.5000000000000006E-2</v>
      </c>
      <c r="H82" s="2">
        <v>0.06</v>
      </c>
      <c r="I82" s="4">
        <v>0.70899999999999996</v>
      </c>
      <c r="J82" s="7">
        <v>-0.314</v>
      </c>
      <c r="K82" s="10">
        <v>0.129</v>
      </c>
    </row>
    <row r="83" spans="1:11" x14ac:dyDescent="0.25">
      <c r="A83" s="2" t="s">
        <v>471</v>
      </c>
      <c r="B83" s="2" t="s">
        <v>62</v>
      </c>
      <c r="C83" s="2"/>
      <c r="D83" s="8">
        <v>2.4710000000000001</v>
      </c>
      <c r="E83" s="8">
        <v>2.2000000000000002</v>
      </c>
      <c r="F83" s="16">
        <v>-0.1</v>
      </c>
      <c r="G83" s="2">
        <v>-4.7E-2</v>
      </c>
      <c r="H83" s="2">
        <v>-9.8000000000000004E-2</v>
      </c>
      <c r="I83" s="4">
        <v>-0.253</v>
      </c>
      <c r="J83" s="7">
        <v>-0.36599999999999999</v>
      </c>
      <c r="K83" s="10">
        <v>-0.24</v>
      </c>
    </row>
    <row r="84" spans="1:11" x14ac:dyDescent="0.25">
      <c r="A84" s="2" t="s">
        <v>436</v>
      </c>
      <c r="B84" s="2" t="s">
        <v>39</v>
      </c>
      <c r="C84" s="2" t="s">
        <v>437</v>
      </c>
      <c r="D84" s="8">
        <v>2.4660000000000002</v>
      </c>
      <c r="E84" s="8">
        <v>1.6930000000000001</v>
      </c>
      <c r="F84" s="16">
        <v>0.28000000000000003</v>
      </c>
      <c r="G84" s="2">
        <v>0.23200000000000001</v>
      </c>
      <c r="H84" s="2">
        <v>-0.29799999999999999</v>
      </c>
      <c r="I84" s="4">
        <v>-2.5000000000000001E-2</v>
      </c>
      <c r="J84" s="7">
        <v>-7.0999999999999994E-2</v>
      </c>
      <c r="K84" s="10">
        <v>-0.114</v>
      </c>
    </row>
    <row r="85" spans="1:11" x14ac:dyDescent="0.25">
      <c r="A85" s="2" t="s">
        <v>447</v>
      </c>
      <c r="B85" s="2" t="s">
        <v>46</v>
      </c>
      <c r="C85" s="2" t="s">
        <v>448</v>
      </c>
      <c r="D85" s="8">
        <v>2.4620000000000002</v>
      </c>
      <c r="E85" s="8">
        <v>1.75</v>
      </c>
      <c r="F85" s="16">
        <v>-3.3000000000000002E-2</v>
      </c>
      <c r="G85" s="2">
        <v>-0.157</v>
      </c>
      <c r="H85" s="2">
        <v>-4.5999999999999999E-2</v>
      </c>
      <c r="I85" s="4">
        <v>-0.15</v>
      </c>
      <c r="J85" s="7">
        <v>0.158</v>
      </c>
      <c r="K85" s="10">
        <v>-0.126</v>
      </c>
    </row>
    <row r="86" spans="1:11" x14ac:dyDescent="0.25">
      <c r="A86" s="2" t="s">
        <v>486</v>
      </c>
      <c r="B86" s="2" t="s">
        <v>73</v>
      </c>
      <c r="C86" s="2" t="s">
        <v>487</v>
      </c>
      <c r="D86" s="3">
        <v>2.46</v>
      </c>
      <c r="E86" s="8">
        <v>1.95</v>
      </c>
      <c r="F86" s="16">
        <v>6.5000000000000002E-2</v>
      </c>
      <c r="G86" s="11">
        <v>6.0000000000000001E-3</v>
      </c>
      <c r="H86" s="2">
        <v>-0.20599999999999999</v>
      </c>
      <c r="I86" s="16">
        <v>0.189</v>
      </c>
      <c r="J86" s="11">
        <v>-0.22</v>
      </c>
      <c r="K86" s="10">
        <v>4.1000000000000002E-2</v>
      </c>
    </row>
    <row r="87" spans="1:11" x14ac:dyDescent="0.25">
      <c r="A87" s="2" t="s">
        <v>505</v>
      </c>
      <c r="B87" s="2" t="s">
        <v>82</v>
      </c>
      <c r="C87" s="2" t="s">
        <v>506</v>
      </c>
      <c r="D87" s="3">
        <v>2.4279999999999999</v>
      </c>
      <c r="E87" s="8">
        <v>1.893</v>
      </c>
      <c r="F87" s="16">
        <v>-0.13</v>
      </c>
      <c r="G87" s="2">
        <v>-0.10299999999999999</v>
      </c>
      <c r="H87" s="2">
        <v>0.03</v>
      </c>
      <c r="I87" s="4">
        <v>0.76300000000000001</v>
      </c>
      <c r="J87" s="7">
        <v>0.20799999999999999</v>
      </c>
      <c r="K87" s="10">
        <v>-0.19700000000000001</v>
      </c>
    </row>
    <row r="88" spans="1:11" x14ac:dyDescent="0.25">
      <c r="A88" s="2" t="s">
        <v>496</v>
      </c>
      <c r="B88" s="2" t="s">
        <v>4</v>
      </c>
      <c r="C88" s="2" t="s">
        <v>3</v>
      </c>
      <c r="D88" s="8">
        <v>2.4220000000000002</v>
      </c>
      <c r="E88" s="3">
        <v>1.044</v>
      </c>
      <c r="F88" s="11">
        <v>-0.123</v>
      </c>
      <c r="G88" s="2">
        <v>-0.36699999999999999</v>
      </c>
      <c r="H88" s="2">
        <v>4.3999999999999997E-2</v>
      </c>
      <c r="I88" s="8">
        <v>1.605</v>
      </c>
      <c r="J88" s="7">
        <v>0.20699999999999999</v>
      </c>
      <c r="K88" s="10">
        <v>-5.8999999999999997E-2</v>
      </c>
    </row>
    <row r="89" spans="1:11" x14ac:dyDescent="0.25">
      <c r="A89" s="2" t="s">
        <v>482</v>
      </c>
      <c r="B89" s="2" t="s">
        <v>70</v>
      </c>
      <c r="C89" s="2"/>
      <c r="D89" s="3">
        <v>2.3690000000000002</v>
      </c>
      <c r="E89" s="8">
        <v>1.738</v>
      </c>
      <c r="F89" s="11">
        <v>0.71899999999999997</v>
      </c>
      <c r="G89" s="8">
        <v>1.0620000000000001</v>
      </c>
      <c r="H89" s="2">
        <v>-0.21099999999999999</v>
      </c>
      <c r="I89" s="8">
        <v>2.6179999999999999</v>
      </c>
      <c r="J89" s="7">
        <v>2.8000000000000001E-2</v>
      </c>
      <c r="K89" s="10">
        <v>3.9E-2</v>
      </c>
    </row>
    <row r="90" spans="1:11" x14ac:dyDescent="0.25">
      <c r="A90" s="2" t="s">
        <v>554</v>
      </c>
      <c r="B90" s="2" t="s">
        <v>114</v>
      </c>
      <c r="C90" s="2" t="s">
        <v>555</v>
      </c>
      <c r="D90" s="3">
        <v>2.3650000000000002</v>
      </c>
      <c r="E90" s="3">
        <v>3.7930000000000001</v>
      </c>
      <c r="F90" s="16">
        <v>-7.2999999999999995E-2</v>
      </c>
      <c r="G90" s="2">
        <v>0.11600000000000001</v>
      </c>
      <c r="H90" s="2">
        <v>-1.7000000000000001E-2</v>
      </c>
      <c r="I90" s="4">
        <v>-0.15</v>
      </c>
      <c r="J90" s="16">
        <v>0.97899999999999998</v>
      </c>
      <c r="K90" s="10">
        <v>0.74399999999999999</v>
      </c>
    </row>
    <row r="91" spans="1:11" x14ac:dyDescent="0.25">
      <c r="A91" s="2" t="s">
        <v>476</v>
      </c>
      <c r="B91" s="2" t="s">
        <v>66</v>
      </c>
      <c r="C91" s="2" t="s">
        <v>477</v>
      </c>
      <c r="D91" s="3">
        <v>2.3370000000000002</v>
      </c>
      <c r="E91" s="3">
        <v>1.7430000000000001</v>
      </c>
      <c r="F91" s="16">
        <v>0.41199999999999998</v>
      </c>
      <c r="G91" s="2">
        <v>-0.11799999999999999</v>
      </c>
      <c r="H91" s="2">
        <v>5.7000000000000002E-2</v>
      </c>
      <c r="I91" s="4">
        <v>-0.25600000000000001</v>
      </c>
      <c r="J91" s="7">
        <v>0.32100000000000001</v>
      </c>
      <c r="K91" s="10">
        <v>0.217</v>
      </c>
    </row>
    <row r="92" spans="1:11" x14ac:dyDescent="0.25">
      <c r="A92" s="2" t="s">
        <v>473</v>
      </c>
      <c r="B92" s="2" t="s">
        <v>64</v>
      </c>
      <c r="C92" s="2" t="s">
        <v>474</v>
      </c>
      <c r="D92" s="8">
        <v>2.3340000000000001</v>
      </c>
      <c r="E92" s="8">
        <v>1.8859999999999999</v>
      </c>
      <c r="F92" s="8">
        <v>2.0030000000000001</v>
      </c>
      <c r="G92" s="16">
        <v>0.108</v>
      </c>
      <c r="H92" s="2">
        <v>-0.129</v>
      </c>
      <c r="I92" s="8">
        <v>2.0129999999999999</v>
      </c>
      <c r="J92" s="7">
        <v>-0.755</v>
      </c>
      <c r="K92" s="10">
        <v>-0.25600000000000001</v>
      </c>
    </row>
    <row r="93" spans="1:11" x14ac:dyDescent="0.25">
      <c r="A93" s="2" t="s">
        <v>516</v>
      </c>
      <c r="B93" s="2" t="s">
        <v>89</v>
      </c>
      <c r="C93" s="2"/>
      <c r="D93" s="3">
        <v>2.331</v>
      </c>
      <c r="E93" s="8">
        <v>2.2040000000000002</v>
      </c>
      <c r="F93" s="8">
        <v>1.4279999999999999</v>
      </c>
      <c r="G93" s="2">
        <v>2.3E-2</v>
      </c>
      <c r="H93" s="2">
        <v>0</v>
      </c>
      <c r="I93" s="11">
        <v>0.312</v>
      </c>
      <c r="J93" s="7">
        <v>0.61099999999999999</v>
      </c>
      <c r="K93" s="10">
        <v>0.155</v>
      </c>
    </row>
    <row r="94" spans="1:11" x14ac:dyDescent="0.25">
      <c r="A94" s="2" t="s">
        <v>501</v>
      </c>
      <c r="B94" s="2" t="s">
        <v>80</v>
      </c>
      <c r="C94" s="2" t="s">
        <v>502</v>
      </c>
      <c r="D94" s="3">
        <v>2.3250000000000002</v>
      </c>
      <c r="E94" s="3">
        <v>2.5129999999999999</v>
      </c>
      <c r="F94" s="8">
        <v>4.22</v>
      </c>
      <c r="G94" s="2">
        <v>0.34100000000000003</v>
      </c>
      <c r="H94" s="2">
        <v>0.05</v>
      </c>
      <c r="I94" s="8">
        <v>4.0519999999999996</v>
      </c>
      <c r="J94" s="7">
        <v>-0.17699999999999999</v>
      </c>
      <c r="K94" s="10">
        <v>0.122</v>
      </c>
    </row>
    <row r="95" spans="1:11" x14ac:dyDescent="0.25">
      <c r="A95" s="2" t="s">
        <v>511</v>
      </c>
      <c r="B95" s="2" t="s">
        <v>86</v>
      </c>
      <c r="C95" s="2" t="s">
        <v>512</v>
      </c>
      <c r="D95" s="8">
        <v>2.3180000000000001</v>
      </c>
      <c r="E95" s="3">
        <v>1.623</v>
      </c>
      <c r="F95" s="8">
        <v>1.141</v>
      </c>
      <c r="G95" s="11">
        <v>5.8000000000000003E-2</v>
      </c>
      <c r="H95" s="2">
        <v>5.1999999999999998E-2</v>
      </c>
      <c r="I95" s="8">
        <v>1.5660000000000001</v>
      </c>
      <c r="J95" s="7">
        <v>3.4000000000000002E-2</v>
      </c>
      <c r="K95" s="10">
        <v>-5.5E-2</v>
      </c>
    </row>
    <row r="96" spans="1:11" x14ac:dyDescent="0.25">
      <c r="A96" s="2" t="s">
        <v>575</v>
      </c>
      <c r="B96" s="2" t="s">
        <v>127</v>
      </c>
      <c r="C96" s="2" t="s">
        <v>576</v>
      </c>
      <c r="D96" s="8">
        <v>2.31</v>
      </c>
      <c r="E96" s="3">
        <v>2.7450000000000001</v>
      </c>
      <c r="F96" s="8">
        <v>1.6279999999999999</v>
      </c>
      <c r="G96" s="16">
        <v>3.5999999999999997E-2</v>
      </c>
      <c r="H96" s="2">
        <v>-0.09</v>
      </c>
      <c r="I96" s="16">
        <v>0.157</v>
      </c>
      <c r="J96" s="7">
        <v>-0.24</v>
      </c>
      <c r="K96" s="10">
        <v>0.106</v>
      </c>
    </row>
    <row r="97" spans="1:11" x14ac:dyDescent="0.25">
      <c r="A97" s="2" t="s">
        <v>480</v>
      </c>
      <c r="B97" s="2" t="s">
        <v>68</v>
      </c>
      <c r="C97" s="2"/>
      <c r="D97" s="3">
        <v>2.3010000000000002</v>
      </c>
      <c r="E97" s="8">
        <v>2.2450000000000001</v>
      </c>
      <c r="F97" s="8">
        <v>1.825</v>
      </c>
      <c r="G97" s="2">
        <v>-0.13200000000000001</v>
      </c>
      <c r="H97" s="2">
        <v>0.09</v>
      </c>
      <c r="I97" s="11">
        <v>-1.073</v>
      </c>
      <c r="J97" s="7">
        <v>-0.19500000000000001</v>
      </c>
      <c r="K97" s="10">
        <v>0.28100000000000003</v>
      </c>
    </row>
    <row r="98" spans="1:11" x14ac:dyDescent="0.25">
      <c r="A98" s="2" t="s">
        <v>488</v>
      </c>
      <c r="B98" s="2" t="s">
        <v>74</v>
      </c>
      <c r="C98" s="2" t="s">
        <v>489</v>
      </c>
      <c r="D98" s="3">
        <v>2.2919999999999998</v>
      </c>
      <c r="E98" s="8">
        <v>1.7709999999999999</v>
      </c>
      <c r="F98" s="8">
        <v>1.2769999999999999</v>
      </c>
      <c r="G98" s="2">
        <v>9.0999999999999998E-2</v>
      </c>
      <c r="H98" s="2">
        <v>1.2999999999999999E-2</v>
      </c>
      <c r="I98" s="4">
        <v>0.85199999999999998</v>
      </c>
      <c r="J98" s="7">
        <v>-0.214</v>
      </c>
      <c r="K98" s="10">
        <v>-0.375</v>
      </c>
    </row>
    <row r="99" spans="1:11" x14ac:dyDescent="0.25">
      <c r="A99" s="2" t="s">
        <v>507</v>
      </c>
      <c r="B99" s="2" t="s">
        <v>83</v>
      </c>
      <c r="C99" s="2" t="s">
        <v>508</v>
      </c>
      <c r="D99" s="8">
        <v>2.2879999999999998</v>
      </c>
      <c r="E99" s="3">
        <v>1.7310000000000001</v>
      </c>
      <c r="F99" s="16">
        <v>-0.113</v>
      </c>
      <c r="G99" s="2">
        <v>-3.5999999999999997E-2</v>
      </c>
      <c r="H99" s="2">
        <v>-0.31900000000000001</v>
      </c>
      <c r="I99" s="16">
        <v>0.09</v>
      </c>
      <c r="J99" s="7">
        <v>-0.36599999999999999</v>
      </c>
      <c r="K99" s="10">
        <v>-0.14599999999999999</v>
      </c>
    </row>
    <row r="100" spans="1:11" x14ac:dyDescent="0.25">
      <c r="A100" s="2" t="s">
        <v>485</v>
      </c>
      <c r="B100" s="2" t="s">
        <v>72</v>
      </c>
      <c r="C100" s="2"/>
      <c r="D100" s="3">
        <v>2.242</v>
      </c>
      <c r="E100" s="3">
        <v>2.4009999999999998</v>
      </c>
      <c r="F100" s="8">
        <v>1.0920000000000001</v>
      </c>
      <c r="G100" s="2">
        <v>4.2000000000000003E-2</v>
      </c>
      <c r="H100" s="2">
        <v>0.121</v>
      </c>
      <c r="I100" s="4">
        <v>0.48899999999999999</v>
      </c>
      <c r="J100" s="16">
        <v>0.13500000000000001</v>
      </c>
      <c r="K100" s="10">
        <v>0.153</v>
      </c>
    </row>
    <row r="101" spans="1:11" x14ac:dyDescent="0.25">
      <c r="A101" s="2" t="s">
        <v>497</v>
      </c>
      <c r="B101" s="2" t="s">
        <v>78</v>
      </c>
      <c r="C101" s="2" t="s">
        <v>498</v>
      </c>
      <c r="D101" s="8">
        <v>2.2309999999999999</v>
      </c>
      <c r="E101" s="8">
        <v>1.831</v>
      </c>
      <c r="F101" s="8">
        <v>4.1120000000000001</v>
      </c>
      <c r="G101" s="2">
        <v>2.4E-2</v>
      </c>
      <c r="H101" s="2">
        <v>-9.7000000000000003E-2</v>
      </c>
      <c r="I101" s="8">
        <v>3.7480000000000002</v>
      </c>
      <c r="J101" s="7">
        <v>-0.46300000000000002</v>
      </c>
      <c r="K101" s="10">
        <v>6.4000000000000001E-2</v>
      </c>
    </row>
    <row r="102" spans="1:11" x14ac:dyDescent="0.25">
      <c r="A102" s="2" t="s">
        <v>518</v>
      </c>
      <c r="B102" s="2" t="s">
        <v>91</v>
      </c>
      <c r="C102" s="2" t="s">
        <v>519</v>
      </c>
      <c r="D102" s="3">
        <v>2.2240000000000002</v>
      </c>
      <c r="E102" s="3">
        <v>1.8580000000000001</v>
      </c>
      <c r="F102" s="8">
        <v>1.0169999999999999</v>
      </c>
      <c r="G102" s="2">
        <v>-0.123</v>
      </c>
      <c r="H102" s="2">
        <v>-5.8000000000000003E-2</v>
      </c>
      <c r="I102" s="8">
        <v>1.5860000000000001</v>
      </c>
      <c r="J102" s="7">
        <v>-8.1000000000000003E-2</v>
      </c>
      <c r="K102" s="10">
        <v>-0.33100000000000002</v>
      </c>
    </row>
    <row r="103" spans="1:11" x14ac:dyDescent="0.25">
      <c r="A103" s="2" t="s">
        <v>520</v>
      </c>
      <c r="B103" s="2" t="s">
        <v>92</v>
      </c>
      <c r="C103" s="2" t="s">
        <v>521</v>
      </c>
      <c r="D103" s="8">
        <v>2.222</v>
      </c>
      <c r="E103" s="3">
        <v>1.4950000000000001</v>
      </c>
      <c r="F103" s="16">
        <v>0.16900000000000001</v>
      </c>
      <c r="G103" s="16">
        <v>0.32500000000000001</v>
      </c>
      <c r="H103" s="2">
        <v>-1.7000000000000001E-2</v>
      </c>
      <c r="I103" s="16">
        <v>0.33400000000000002</v>
      </c>
      <c r="J103" s="7">
        <v>0.20699999999999999</v>
      </c>
      <c r="K103" s="10">
        <v>4.7E-2</v>
      </c>
    </row>
    <row r="104" spans="1:11" x14ac:dyDescent="0.25">
      <c r="A104" s="2" t="s">
        <v>524</v>
      </c>
      <c r="B104" s="2" t="s">
        <v>94</v>
      </c>
      <c r="C104" s="2" t="s">
        <v>525</v>
      </c>
      <c r="D104" s="3">
        <v>2.2210000000000001</v>
      </c>
      <c r="E104" s="8">
        <v>1.5169999999999999</v>
      </c>
      <c r="F104" s="16">
        <v>4.9000000000000002E-2</v>
      </c>
      <c r="G104" s="2">
        <v>-0.123</v>
      </c>
      <c r="H104" s="2">
        <v>0.04</v>
      </c>
      <c r="I104" s="16">
        <v>-0.98499999999999999</v>
      </c>
      <c r="J104" s="7">
        <v>-0.14099999999999999</v>
      </c>
      <c r="K104" s="10">
        <v>0.13300000000000001</v>
      </c>
    </row>
    <row r="105" spans="1:11" x14ac:dyDescent="0.25">
      <c r="A105" s="2" t="s">
        <v>603</v>
      </c>
      <c r="B105" s="2" t="s">
        <v>144</v>
      </c>
      <c r="C105" s="2"/>
      <c r="D105" s="3">
        <v>2.2080000000000002</v>
      </c>
      <c r="E105" s="3">
        <v>1.135</v>
      </c>
      <c r="F105" s="16">
        <v>-0.31900000000000001</v>
      </c>
      <c r="G105" s="2">
        <v>-1.0999999999999999E-2</v>
      </c>
      <c r="H105" s="2">
        <v>-0.16600000000000001</v>
      </c>
      <c r="I105" s="4">
        <v>-3.2000000000000001E-2</v>
      </c>
      <c r="J105" s="7">
        <v>-6.9000000000000006E-2</v>
      </c>
      <c r="K105" s="10">
        <v>-5.8999999999999997E-2</v>
      </c>
    </row>
    <row r="106" spans="1:11" x14ac:dyDescent="0.25">
      <c r="A106" s="2" t="s">
        <v>527</v>
      </c>
      <c r="B106" s="2" t="s">
        <v>96</v>
      </c>
      <c r="C106" s="2"/>
      <c r="D106" s="3">
        <v>2.198</v>
      </c>
      <c r="E106" s="3">
        <v>3.242</v>
      </c>
      <c r="F106" s="16">
        <v>0.105</v>
      </c>
      <c r="G106" s="2">
        <v>-3.0000000000000001E-3</v>
      </c>
      <c r="H106" s="2">
        <v>8.9999999999999993E-3</v>
      </c>
      <c r="I106" s="16">
        <v>3.4000000000000002E-2</v>
      </c>
      <c r="J106" s="7">
        <v>0.72899999999999998</v>
      </c>
      <c r="K106" s="10">
        <v>0.6</v>
      </c>
    </row>
    <row r="107" spans="1:11" x14ac:dyDescent="0.25">
      <c r="A107" s="2" t="s">
        <v>517</v>
      </c>
      <c r="B107" s="2" t="s">
        <v>90</v>
      </c>
      <c r="C107" s="2"/>
      <c r="D107" s="3">
        <v>2.1389999999999998</v>
      </c>
      <c r="E107" s="3">
        <v>2.5649999999999999</v>
      </c>
      <c r="F107" s="8">
        <v>2.6280000000000001</v>
      </c>
      <c r="G107" s="2">
        <v>-4.3999999999999997E-2</v>
      </c>
      <c r="H107" s="2">
        <v>2.9000000000000001E-2</v>
      </c>
      <c r="I107" s="16">
        <v>0.53900000000000003</v>
      </c>
      <c r="J107" s="7">
        <v>0.33300000000000002</v>
      </c>
      <c r="K107" s="10">
        <v>0.32800000000000001</v>
      </c>
    </row>
    <row r="108" spans="1:11" x14ac:dyDescent="0.25">
      <c r="A108" s="2" t="s">
        <v>529</v>
      </c>
      <c r="B108" s="2" t="s">
        <v>98</v>
      </c>
      <c r="C108" s="2"/>
      <c r="D108" s="3">
        <v>2.11</v>
      </c>
      <c r="E108" s="3">
        <v>1.7569999999999999</v>
      </c>
      <c r="F108" s="16">
        <v>0.317</v>
      </c>
      <c r="G108" s="2">
        <v>0.06</v>
      </c>
      <c r="H108" s="2">
        <v>0.28499999999999998</v>
      </c>
      <c r="I108" s="4">
        <v>-0.19600000000000001</v>
      </c>
      <c r="J108" s="7">
        <v>0.20599999999999999</v>
      </c>
      <c r="K108" s="10">
        <v>0.11600000000000001</v>
      </c>
    </row>
    <row r="109" spans="1:11" x14ac:dyDescent="0.25">
      <c r="A109" s="2" t="s">
        <v>544</v>
      </c>
      <c r="B109" s="2" t="s">
        <v>108</v>
      </c>
      <c r="C109" s="2" t="s">
        <v>545</v>
      </c>
      <c r="D109" s="8">
        <v>2.056</v>
      </c>
      <c r="E109" s="8">
        <v>1.042</v>
      </c>
      <c r="F109" s="16">
        <v>-0.35699999999999998</v>
      </c>
      <c r="G109" s="16">
        <v>-0.314</v>
      </c>
      <c r="H109" s="2">
        <v>9.4E-2</v>
      </c>
      <c r="I109" s="4">
        <v>-0.42499999999999999</v>
      </c>
      <c r="J109" s="16">
        <v>0.108</v>
      </c>
      <c r="K109" s="10">
        <v>-0.38600000000000001</v>
      </c>
    </row>
    <row r="110" spans="1:11" x14ac:dyDescent="0.25">
      <c r="A110" s="2" t="s">
        <v>530</v>
      </c>
      <c r="B110" s="2" t="s">
        <v>99</v>
      </c>
      <c r="C110" s="2" t="s">
        <v>531</v>
      </c>
      <c r="D110" s="3">
        <v>2.0030000000000001</v>
      </c>
      <c r="E110" s="3">
        <v>4.6589999999999998</v>
      </c>
      <c r="F110" s="16">
        <v>0.44400000000000001</v>
      </c>
      <c r="G110" s="2">
        <v>6.5000000000000002E-2</v>
      </c>
      <c r="H110" s="2">
        <v>-0.35799999999999998</v>
      </c>
      <c r="I110" s="8">
        <v>3.036</v>
      </c>
      <c r="J110" s="7">
        <v>-1.7090000000000001</v>
      </c>
      <c r="K110" s="10">
        <v>-1.7050000000000001</v>
      </c>
    </row>
    <row r="111" spans="1:11" x14ac:dyDescent="0.25">
      <c r="A111" s="2" t="s">
        <v>553</v>
      </c>
      <c r="B111" s="2" t="s">
        <v>113</v>
      </c>
      <c r="C111" s="2"/>
      <c r="D111" s="8">
        <v>2</v>
      </c>
      <c r="E111" s="3">
        <v>1.7250000000000001</v>
      </c>
      <c r="F111" s="8">
        <v>1.5409999999999999</v>
      </c>
      <c r="G111" s="2">
        <v>0.13</v>
      </c>
      <c r="H111" s="2">
        <v>0.128</v>
      </c>
      <c r="I111" s="11">
        <v>0.24399999999999999</v>
      </c>
      <c r="J111" s="7">
        <v>-0.29799999999999999</v>
      </c>
      <c r="K111" s="10">
        <v>-0.23300000000000001</v>
      </c>
    </row>
    <row r="112" spans="1:11" x14ac:dyDescent="0.25">
      <c r="A112" s="2" t="s">
        <v>540</v>
      </c>
      <c r="B112" s="2" t="s">
        <v>106</v>
      </c>
      <c r="C112" s="2" t="s">
        <v>541</v>
      </c>
      <c r="D112" s="3">
        <v>1.992</v>
      </c>
      <c r="E112" s="8">
        <v>1.923</v>
      </c>
      <c r="F112" s="16">
        <v>6.0000000000000001E-3</v>
      </c>
      <c r="G112" s="16">
        <v>-0.11700000000000001</v>
      </c>
      <c r="H112" s="2">
        <v>0.28199999999999997</v>
      </c>
      <c r="I112" s="16">
        <v>-0.59199999999999997</v>
      </c>
      <c r="J112" s="7">
        <v>8.8999999999999996E-2</v>
      </c>
      <c r="K112" s="10">
        <v>-7.5999999999999998E-2</v>
      </c>
    </row>
    <row r="113" spans="1:11" x14ac:dyDescent="0.25">
      <c r="A113" s="2" t="s">
        <v>532</v>
      </c>
      <c r="B113" s="2" t="s">
        <v>100</v>
      </c>
      <c r="C113" s="2"/>
      <c r="D113" s="8">
        <v>1.9870000000000001</v>
      </c>
      <c r="E113" s="8">
        <v>1.319</v>
      </c>
      <c r="F113" s="16">
        <v>0.113</v>
      </c>
      <c r="G113" s="2">
        <v>0.248</v>
      </c>
      <c r="H113" s="2">
        <v>5.7000000000000002E-2</v>
      </c>
      <c r="I113" s="16">
        <v>-0.23100000000000001</v>
      </c>
      <c r="J113" s="7">
        <v>0.192</v>
      </c>
      <c r="K113" s="10">
        <v>8.5000000000000006E-2</v>
      </c>
    </row>
    <row r="114" spans="1:11" x14ac:dyDescent="0.25">
      <c r="A114" s="2" t="s">
        <v>638</v>
      </c>
      <c r="B114" s="2" t="s">
        <v>168</v>
      </c>
      <c r="C114" s="2" t="s">
        <v>639</v>
      </c>
      <c r="D114" s="8">
        <v>1.9770000000000001</v>
      </c>
      <c r="E114" s="16">
        <v>0.73799999999999999</v>
      </c>
      <c r="F114" s="8">
        <v>2.8570000000000002</v>
      </c>
      <c r="G114" s="2">
        <v>0.49</v>
      </c>
      <c r="H114" s="2">
        <v>-0.25900000000000001</v>
      </c>
      <c r="I114" s="8">
        <v>2.4140000000000001</v>
      </c>
      <c r="J114" s="8">
        <v>2.09</v>
      </c>
      <c r="K114" s="10">
        <v>0.24</v>
      </c>
    </row>
    <row r="115" spans="1:11" x14ac:dyDescent="0.25">
      <c r="A115" s="2" t="s">
        <v>509</v>
      </c>
      <c r="B115" s="2" t="s">
        <v>84</v>
      </c>
      <c r="C115" s="2"/>
      <c r="D115" s="8">
        <v>1.9670000000000001</v>
      </c>
      <c r="E115" s="3">
        <v>1.1040000000000001</v>
      </c>
      <c r="F115" s="16">
        <v>0.74</v>
      </c>
      <c r="G115" s="11">
        <v>0.55100000000000005</v>
      </c>
      <c r="H115" s="2">
        <v>-9.4E-2</v>
      </c>
      <c r="I115" s="8">
        <v>2.032</v>
      </c>
      <c r="J115" s="7">
        <v>0.45100000000000001</v>
      </c>
      <c r="K115" s="10">
        <v>0.159</v>
      </c>
    </row>
    <row r="116" spans="1:11" x14ac:dyDescent="0.25">
      <c r="A116" s="2" t="s">
        <v>542</v>
      </c>
      <c r="B116" s="2" t="s">
        <v>107</v>
      </c>
      <c r="C116" s="2" t="s">
        <v>543</v>
      </c>
      <c r="D116" s="3">
        <v>1.966</v>
      </c>
      <c r="E116" s="8">
        <v>2.0550000000000002</v>
      </c>
      <c r="F116" s="16">
        <v>0.51900000000000002</v>
      </c>
      <c r="G116" s="11">
        <v>0.72399999999999998</v>
      </c>
      <c r="H116" s="2">
        <v>-0.19600000000000001</v>
      </c>
      <c r="I116" s="4">
        <v>0.77800000000000002</v>
      </c>
      <c r="J116" s="8">
        <v>1.4039999999999999</v>
      </c>
      <c r="K116" s="10">
        <v>6.3E-2</v>
      </c>
    </row>
    <row r="117" spans="1:11" x14ac:dyDescent="0.25">
      <c r="A117" s="2" t="s">
        <v>579</v>
      </c>
      <c r="B117" s="2" t="s">
        <v>129</v>
      </c>
      <c r="C117" s="2" t="s">
        <v>580</v>
      </c>
      <c r="D117" s="3">
        <v>1.9610000000000001</v>
      </c>
      <c r="E117" s="3">
        <v>1.1459999999999999</v>
      </c>
      <c r="F117" s="16">
        <v>0.20799999999999999</v>
      </c>
      <c r="G117" s="2">
        <v>4.9000000000000002E-2</v>
      </c>
      <c r="H117" s="2">
        <v>0.24399999999999999</v>
      </c>
      <c r="I117" s="4">
        <v>-0.17399999999999999</v>
      </c>
      <c r="J117" s="7">
        <v>0.20399999999999999</v>
      </c>
      <c r="K117" s="10">
        <v>7.6999999999999999E-2</v>
      </c>
    </row>
    <row r="118" spans="1:11" x14ac:dyDescent="0.25">
      <c r="A118" s="2" t="s">
        <v>510</v>
      </c>
      <c r="B118" s="2" t="s">
        <v>85</v>
      </c>
      <c r="C118" s="2"/>
      <c r="D118" s="8">
        <v>1.9610000000000001</v>
      </c>
      <c r="E118" s="3">
        <v>1.2430000000000001</v>
      </c>
      <c r="F118" s="11">
        <v>-6.7000000000000004E-2</v>
      </c>
      <c r="G118" s="2">
        <v>4.1000000000000002E-2</v>
      </c>
      <c r="H118" s="2">
        <v>0.108</v>
      </c>
      <c r="I118" s="11">
        <v>4.8000000000000001E-2</v>
      </c>
      <c r="J118" s="7">
        <v>0.157</v>
      </c>
      <c r="K118" s="10">
        <v>-0.17799999999999999</v>
      </c>
    </row>
    <row r="119" spans="1:11" x14ac:dyDescent="0.25">
      <c r="A119" s="2" t="s">
        <v>533</v>
      </c>
      <c r="B119" s="2" t="s">
        <v>101</v>
      </c>
      <c r="C119" s="2" t="s">
        <v>534</v>
      </c>
      <c r="D119" s="3">
        <v>1.9550000000000001</v>
      </c>
      <c r="E119" s="3">
        <v>1.4330000000000001</v>
      </c>
      <c r="F119" s="11">
        <v>-6.0000000000000001E-3</v>
      </c>
      <c r="G119" s="2">
        <v>-0.9</v>
      </c>
      <c r="H119" s="2">
        <v>-5.3999999999999999E-2</v>
      </c>
      <c r="I119" s="16">
        <v>0.39100000000000001</v>
      </c>
      <c r="J119" s="7">
        <v>0.121</v>
      </c>
      <c r="K119" s="10">
        <v>-0.47</v>
      </c>
    </row>
    <row r="120" spans="1:11" x14ac:dyDescent="0.25">
      <c r="A120" s="2" t="s">
        <v>597</v>
      </c>
      <c r="B120" s="2" t="s">
        <v>140</v>
      </c>
      <c r="C120" s="2"/>
      <c r="D120" s="3">
        <v>1.95</v>
      </c>
      <c r="E120" s="3">
        <v>1.825</v>
      </c>
      <c r="F120" s="11">
        <v>8.2000000000000003E-2</v>
      </c>
      <c r="G120" s="4">
        <v>6.3E-2</v>
      </c>
      <c r="H120" s="2">
        <v>-9.8000000000000004E-2</v>
      </c>
      <c r="I120" s="11">
        <v>-0.187</v>
      </c>
      <c r="J120" s="7">
        <v>-0.13200000000000001</v>
      </c>
      <c r="K120" s="10">
        <v>6.7000000000000004E-2</v>
      </c>
    </row>
    <row r="121" spans="1:11" x14ac:dyDescent="0.25">
      <c r="A121" s="2" t="s">
        <v>538</v>
      </c>
      <c r="B121" s="2" t="s">
        <v>104</v>
      </c>
      <c r="C121" s="2"/>
      <c r="D121" s="3">
        <v>1.9450000000000001</v>
      </c>
      <c r="E121" s="8">
        <v>1.9850000000000001</v>
      </c>
      <c r="F121" s="16">
        <v>-0.14499999999999999</v>
      </c>
      <c r="G121" s="2">
        <v>-0.60799999999999998</v>
      </c>
      <c r="H121" s="2">
        <v>7.2999999999999995E-2</v>
      </c>
      <c r="I121" s="16">
        <v>-8.7999999999999995E-2</v>
      </c>
      <c r="J121" s="7">
        <v>-0.16700000000000001</v>
      </c>
      <c r="K121" s="10">
        <v>-0.42299999999999999</v>
      </c>
    </row>
    <row r="122" spans="1:11" x14ac:dyDescent="0.25">
      <c r="A122" s="2" t="s">
        <v>602</v>
      </c>
      <c r="B122" s="2" t="s">
        <v>143</v>
      </c>
      <c r="C122" s="2"/>
      <c r="D122" s="3">
        <v>1.929</v>
      </c>
      <c r="E122" s="8">
        <v>1.359</v>
      </c>
      <c r="F122" s="11">
        <v>0.63700000000000001</v>
      </c>
      <c r="G122" s="2">
        <v>-5.1999999999999998E-2</v>
      </c>
      <c r="H122" s="2">
        <v>4.1000000000000002E-2</v>
      </c>
      <c r="I122" s="4">
        <v>-0.129</v>
      </c>
      <c r="J122" s="7">
        <v>-0.13100000000000001</v>
      </c>
      <c r="K122" s="10">
        <v>1E-3</v>
      </c>
    </row>
    <row r="123" spans="1:11" x14ac:dyDescent="0.25">
      <c r="A123" s="2" t="s">
        <v>563</v>
      </c>
      <c r="B123" s="2" t="s">
        <v>119</v>
      </c>
      <c r="C123" s="2" t="s">
        <v>564</v>
      </c>
      <c r="D123" s="3">
        <v>1.9179999999999999</v>
      </c>
      <c r="E123" s="3">
        <v>4.1479999999999997</v>
      </c>
      <c r="F123" s="11">
        <v>0.94499999999999995</v>
      </c>
      <c r="G123" s="2">
        <v>0.06</v>
      </c>
      <c r="H123" s="2">
        <v>0.376</v>
      </c>
      <c r="I123" s="11">
        <v>0.77900000000000003</v>
      </c>
      <c r="J123" s="7">
        <v>-0.38600000000000001</v>
      </c>
      <c r="K123" s="10">
        <v>0.13900000000000001</v>
      </c>
    </row>
    <row r="124" spans="1:11" x14ac:dyDescent="0.25">
      <c r="A124" s="2" t="s">
        <v>609</v>
      </c>
      <c r="B124" s="2" t="s">
        <v>148</v>
      </c>
      <c r="C124" s="2"/>
      <c r="D124" s="3">
        <v>1.917</v>
      </c>
      <c r="E124" s="8">
        <v>1.123</v>
      </c>
      <c r="F124" s="16">
        <v>0.97</v>
      </c>
      <c r="G124" s="8">
        <v>2.0499999999999998</v>
      </c>
      <c r="H124" s="2">
        <v>0.182</v>
      </c>
      <c r="I124" s="8">
        <v>1.9219999999999999</v>
      </c>
      <c r="J124" s="7">
        <v>0.29799999999999999</v>
      </c>
      <c r="K124" s="10">
        <v>0.17699999999999999</v>
      </c>
    </row>
    <row r="125" spans="1:11" x14ac:dyDescent="0.25">
      <c r="A125" s="2" t="s">
        <v>565</v>
      </c>
      <c r="B125" s="2" t="s">
        <v>120</v>
      </c>
      <c r="C125" s="2"/>
      <c r="D125" s="3">
        <v>1.9119999999999999</v>
      </c>
      <c r="E125" s="8">
        <v>1.8360000000000001</v>
      </c>
      <c r="F125" s="11">
        <v>-0.17799999999999999</v>
      </c>
      <c r="G125" s="2">
        <v>-0.37</v>
      </c>
      <c r="H125" s="2">
        <v>8.8999999999999996E-2</v>
      </c>
      <c r="I125" s="11">
        <v>8.9999999999999993E-3</v>
      </c>
      <c r="J125" s="7">
        <v>-4.4999999999999998E-2</v>
      </c>
      <c r="K125" s="10">
        <v>-4.5999999999999999E-2</v>
      </c>
    </row>
    <row r="126" spans="1:11" x14ac:dyDescent="0.25">
      <c r="A126" s="2" t="s">
        <v>550</v>
      </c>
      <c r="B126" s="2" t="s">
        <v>111</v>
      </c>
      <c r="C126" s="2"/>
      <c r="D126" s="8">
        <v>1.91</v>
      </c>
      <c r="E126" s="3">
        <v>1.681</v>
      </c>
      <c r="F126" s="16">
        <v>-9.6000000000000002E-2</v>
      </c>
      <c r="G126" s="2">
        <v>-6.6000000000000003E-2</v>
      </c>
      <c r="H126" s="2">
        <v>0.186</v>
      </c>
      <c r="I126" s="4">
        <v>0.996</v>
      </c>
      <c r="J126" s="7">
        <v>0.19800000000000001</v>
      </c>
      <c r="K126" s="10">
        <v>-0.13300000000000001</v>
      </c>
    </row>
    <row r="127" spans="1:11" x14ac:dyDescent="0.25">
      <c r="A127" s="2" t="s">
        <v>558</v>
      </c>
      <c r="B127" s="2" t="s">
        <v>116</v>
      </c>
      <c r="C127" s="2" t="s">
        <v>559</v>
      </c>
      <c r="D127" s="8">
        <v>1.895</v>
      </c>
      <c r="E127" s="3">
        <v>1.9850000000000001</v>
      </c>
      <c r="F127" s="8">
        <v>1.3779999999999999</v>
      </c>
      <c r="G127" s="2">
        <v>0.127</v>
      </c>
      <c r="H127" s="2">
        <v>-1.2999999999999999E-2</v>
      </c>
      <c r="I127" s="4">
        <v>0.40899999999999997</v>
      </c>
      <c r="J127" s="7">
        <v>-0.38900000000000001</v>
      </c>
      <c r="K127" s="10">
        <v>0.19</v>
      </c>
    </row>
    <row r="128" spans="1:11" x14ac:dyDescent="0.25">
      <c r="A128" s="2" t="s">
        <v>604</v>
      </c>
      <c r="B128" s="2" t="s">
        <v>145</v>
      </c>
      <c r="C128" s="2"/>
      <c r="D128" s="8">
        <v>1.879</v>
      </c>
      <c r="E128" s="3">
        <v>1.3740000000000001</v>
      </c>
      <c r="F128" s="16">
        <v>-0.36399999999999999</v>
      </c>
      <c r="G128" s="2">
        <v>-9.2999999999999999E-2</v>
      </c>
      <c r="H128" s="2">
        <v>-1.9E-2</v>
      </c>
      <c r="I128" s="4">
        <v>-5.2999999999999999E-2</v>
      </c>
      <c r="J128" s="16">
        <v>0.125</v>
      </c>
      <c r="K128" s="10">
        <v>-0.23200000000000001</v>
      </c>
    </row>
    <row r="129" spans="1:11" x14ac:dyDescent="0.25">
      <c r="A129" s="2" t="s">
        <v>556</v>
      </c>
      <c r="B129" s="2" t="s">
        <v>115</v>
      </c>
      <c r="C129" s="2" t="s">
        <v>557</v>
      </c>
      <c r="D129" s="3">
        <v>1.871</v>
      </c>
      <c r="E129" s="3">
        <v>2.3410000000000002</v>
      </c>
      <c r="F129" s="8">
        <v>1.266</v>
      </c>
      <c r="G129" s="8">
        <v>1.1970000000000001</v>
      </c>
      <c r="H129" s="2">
        <v>-0.21</v>
      </c>
      <c r="I129" s="8">
        <v>1.4119999999999999</v>
      </c>
      <c r="J129" s="16">
        <v>-0.38400000000000001</v>
      </c>
      <c r="K129" s="10">
        <v>-0.27100000000000002</v>
      </c>
    </row>
    <row r="130" spans="1:11" x14ac:dyDescent="0.25">
      <c r="A130" s="2" t="s">
        <v>522</v>
      </c>
      <c r="B130" s="2" t="s">
        <v>93</v>
      </c>
      <c r="C130" s="2" t="s">
        <v>523</v>
      </c>
      <c r="D130" s="3">
        <v>1.8680000000000001</v>
      </c>
      <c r="E130" s="3">
        <v>1.462</v>
      </c>
      <c r="F130" s="16">
        <v>-0.29199999999999998</v>
      </c>
      <c r="G130" s="2">
        <v>-0.107</v>
      </c>
      <c r="H130" s="2">
        <v>-8.3000000000000004E-2</v>
      </c>
      <c r="I130" s="11">
        <v>-0.85099999999999998</v>
      </c>
      <c r="J130" s="7">
        <v>-0.19600000000000001</v>
      </c>
      <c r="K130" s="10">
        <v>-0.16300000000000001</v>
      </c>
    </row>
    <row r="131" spans="1:11" x14ac:dyDescent="0.25">
      <c r="A131" s="2" t="s">
        <v>562</v>
      </c>
      <c r="B131" s="2" t="s">
        <v>118</v>
      </c>
      <c r="C131" s="2"/>
      <c r="D131" s="8">
        <v>1.863</v>
      </c>
      <c r="E131" s="8">
        <v>1.335</v>
      </c>
      <c r="F131" s="11">
        <v>0.107</v>
      </c>
      <c r="G131" s="2">
        <v>0.32900000000000001</v>
      </c>
      <c r="H131" s="2">
        <v>-0.23100000000000001</v>
      </c>
      <c r="I131" s="4">
        <v>7.4999999999999997E-2</v>
      </c>
      <c r="J131" s="7">
        <v>0.28999999999999998</v>
      </c>
      <c r="K131" s="16">
        <v>-0.23300000000000001</v>
      </c>
    </row>
    <row r="132" spans="1:11" x14ac:dyDescent="0.25">
      <c r="A132" s="2" t="s">
        <v>560</v>
      </c>
      <c r="B132" s="2" t="s">
        <v>117</v>
      </c>
      <c r="C132" s="2" t="s">
        <v>561</v>
      </c>
      <c r="D132" s="8">
        <v>1.857</v>
      </c>
      <c r="E132" s="3">
        <v>1.3720000000000001</v>
      </c>
      <c r="F132" s="16">
        <v>0.83499999999999996</v>
      </c>
      <c r="G132" s="2">
        <v>-5.8000000000000003E-2</v>
      </c>
      <c r="H132" s="2">
        <v>-9.1999999999999998E-2</v>
      </c>
      <c r="I132" s="4">
        <v>0.51500000000000001</v>
      </c>
      <c r="J132" s="11">
        <v>7.2999999999999995E-2</v>
      </c>
      <c r="K132" s="10">
        <v>-0.28299999999999997</v>
      </c>
    </row>
    <row r="133" spans="1:11" x14ac:dyDescent="0.25">
      <c r="A133" s="2" t="s">
        <v>571</v>
      </c>
      <c r="B133" s="2" t="s">
        <v>124</v>
      </c>
      <c r="C133" s="2" t="s">
        <v>572</v>
      </c>
      <c r="D133" s="3">
        <v>1.855</v>
      </c>
      <c r="E133" s="8">
        <v>1.9770000000000001</v>
      </c>
      <c r="F133" s="16">
        <v>0.42699999999999999</v>
      </c>
      <c r="G133" s="2">
        <v>-5.0000000000000001E-3</v>
      </c>
      <c r="H133" s="2">
        <v>4.8000000000000001E-2</v>
      </c>
      <c r="I133" s="4">
        <v>4.0000000000000001E-3</v>
      </c>
      <c r="J133" s="7">
        <v>2.4E-2</v>
      </c>
      <c r="K133" s="10">
        <v>-0.31</v>
      </c>
    </row>
    <row r="134" spans="1:11" x14ac:dyDescent="0.25">
      <c r="A134" s="2" t="s">
        <v>590</v>
      </c>
      <c r="B134" s="2" t="s">
        <v>136</v>
      </c>
      <c r="C134" s="2"/>
      <c r="D134" s="8">
        <v>1.853</v>
      </c>
      <c r="E134" s="8">
        <v>1.0740000000000001</v>
      </c>
      <c r="F134" s="8">
        <v>1.365</v>
      </c>
      <c r="G134" s="2">
        <v>-0.215</v>
      </c>
      <c r="H134" s="2">
        <v>3.6999999999999998E-2</v>
      </c>
      <c r="I134" s="4">
        <v>-6.8000000000000005E-2</v>
      </c>
      <c r="J134" s="7">
        <v>8.6999999999999994E-2</v>
      </c>
      <c r="K134" s="10">
        <v>0.37</v>
      </c>
    </row>
    <row r="135" spans="1:11" x14ac:dyDescent="0.25">
      <c r="A135" s="2" t="s">
        <v>610</v>
      </c>
      <c r="B135" s="2" t="s">
        <v>149</v>
      </c>
      <c r="C135" s="2" t="s">
        <v>611</v>
      </c>
      <c r="D135" s="3">
        <v>1.843</v>
      </c>
      <c r="E135" s="8">
        <v>1.1240000000000001</v>
      </c>
      <c r="F135" s="8">
        <v>2.2410000000000001</v>
      </c>
      <c r="G135" s="2">
        <v>5.8999999999999997E-2</v>
      </c>
      <c r="H135" s="2">
        <v>5.0000000000000001E-3</v>
      </c>
      <c r="I135" s="4">
        <v>6.8000000000000005E-2</v>
      </c>
      <c r="J135" s="16">
        <v>0.16800000000000001</v>
      </c>
      <c r="K135" s="10">
        <v>2.3E-2</v>
      </c>
    </row>
    <row r="136" spans="1:11" x14ac:dyDescent="0.25">
      <c r="A136" s="2" t="s">
        <v>696</v>
      </c>
      <c r="B136" s="2" t="s">
        <v>206</v>
      </c>
      <c r="C136" s="2" t="s">
        <v>697</v>
      </c>
      <c r="D136" s="3">
        <v>1.83</v>
      </c>
      <c r="E136" s="3">
        <v>2.0350000000000001</v>
      </c>
      <c r="F136" s="16">
        <v>0.55400000000000005</v>
      </c>
      <c r="G136" s="2">
        <v>1.7999999999999999E-2</v>
      </c>
      <c r="H136" s="2">
        <v>-0.21099999999999999</v>
      </c>
      <c r="I136" s="11">
        <v>-0.67100000000000004</v>
      </c>
      <c r="J136" s="7">
        <v>0.69299999999999995</v>
      </c>
      <c r="K136" s="10">
        <v>-0.16</v>
      </c>
    </row>
    <row r="137" spans="1:11" x14ac:dyDescent="0.25">
      <c r="A137" s="2" t="s">
        <v>613</v>
      </c>
      <c r="B137" s="2" t="s">
        <v>151</v>
      </c>
      <c r="C137" s="2" t="s">
        <v>614</v>
      </c>
      <c r="D137" s="8">
        <v>1.829</v>
      </c>
      <c r="E137" s="3">
        <v>1.6910000000000001</v>
      </c>
      <c r="F137" s="16">
        <v>-3.5999999999999997E-2</v>
      </c>
      <c r="G137" s="16">
        <v>0</v>
      </c>
      <c r="H137" s="2">
        <v>0.113</v>
      </c>
      <c r="I137" s="16">
        <v>-0.27800000000000002</v>
      </c>
      <c r="J137" s="7">
        <v>-1.6E-2</v>
      </c>
      <c r="K137" s="10">
        <v>-9.0999999999999998E-2</v>
      </c>
    </row>
    <row r="138" spans="1:11" x14ac:dyDescent="0.25">
      <c r="A138" s="2" t="s">
        <v>619</v>
      </c>
      <c r="B138" s="2" t="s">
        <v>155</v>
      </c>
      <c r="C138" s="2"/>
      <c r="D138" s="8">
        <v>1.823</v>
      </c>
      <c r="E138" s="3">
        <v>1.964</v>
      </c>
      <c r="F138" s="8">
        <v>1.2909999999999999</v>
      </c>
      <c r="G138" s="2">
        <v>-0.32500000000000001</v>
      </c>
      <c r="H138" s="2">
        <v>0.23200000000000001</v>
      </c>
      <c r="I138" s="4">
        <v>0.82599999999999996</v>
      </c>
      <c r="J138" s="7">
        <v>-0.68</v>
      </c>
      <c r="K138" s="10">
        <v>7.1999999999999995E-2</v>
      </c>
    </row>
    <row r="139" spans="1:11" x14ac:dyDescent="0.25">
      <c r="A139" s="2" t="s">
        <v>574</v>
      </c>
      <c r="B139" s="2" t="s">
        <v>126</v>
      </c>
      <c r="C139" s="2"/>
      <c r="D139" s="3">
        <v>1.8140000000000001</v>
      </c>
      <c r="E139" s="8">
        <v>1.236</v>
      </c>
      <c r="F139" s="16">
        <v>0.52600000000000002</v>
      </c>
      <c r="G139" s="2">
        <v>-9.1999999999999998E-2</v>
      </c>
      <c r="H139" s="2">
        <v>-0.13900000000000001</v>
      </c>
      <c r="I139" s="16">
        <v>0.252</v>
      </c>
      <c r="J139" s="7">
        <v>0.81200000000000006</v>
      </c>
      <c r="K139" s="10">
        <v>0.39300000000000002</v>
      </c>
    </row>
    <row r="140" spans="1:11" x14ac:dyDescent="0.25">
      <c r="A140" s="2" t="s">
        <v>588</v>
      </c>
      <c r="B140" s="2" t="s">
        <v>135</v>
      </c>
      <c r="C140" s="2" t="s">
        <v>589</v>
      </c>
      <c r="D140" s="3">
        <v>1.804</v>
      </c>
      <c r="E140" s="3">
        <v>2.1619999999999999</v>
      </c>
      <c r="F140" s="10">
        <v>-8.1000000000000003E-2</v>
      </c>
      <c r="G140" s="2">
        <v>-0.76200000000000001</v>
      </c>
      <c r="H140" s="2">
        <v>6.5000000000000002E-2</v>
      </c>
      <c r="I140" s="4">
        <v>-0.124</v>
      </c>
      <c r="J140" s="7">
        <v>-8.4000000000000005E-2</v>
      </c>
      <c r="K140" s="10">
        <v>-8.9999999999999993E-3</v>
      </c>
    </row>
    <row r="141" spans="1:11" x14ac:dyDescent="0.25">
      <c r="A141" s="2" t="s">
        <v>573</v>
      </c>
      <c r="B141" s="2" t="s">
        <v>125</v>
      </c>
      <c r="C141" s="2"/>
      <c r="D141" s="8">
        <v>1.8009999999999999</v>
      </c>
      <c r="E141" s="8">
        <v>1.4159999999999999</v>
      </c>
      <c r="F141" s="10">
        <v>-0.52800000000000002</v>
      </c>
      <c r="G141" s="2">
        <v>-0.33800000000000002</v>
      </c>
      <c r="H141" s="2">
        <v>-4.2000000000000003E-2</v>
      </c>
      <c r="I141" s="4">
        <v>-0.34399999999999997</v>
      </c>
      <c r="J141" s="7">
        <v>0.22800000000000001</v>
      </c>
      <c r="K141" s="10">
        <v>0.115</v>
      </c>
    </row>
    <row r="142" spans="1:11" x14ac:dyDescent="0.25">
      <c r="A142" s="2" t="s">
        <v>537</v>
      </c>
      <c r="B142" s="2" t="s">
        <v>103</v>
      </c>
      <c r="C142" s="2"/>
      <c r="D142" s="3">
        <v>1.794</v>
      </c>
      <c r="E142" s="3">
        <v>1.2589999999999999</v>
      </c>
      <c r="F142" s="10">
        <v>0.51800000000000002</v>
      </c>
      <c r="G142" s="2">
        <v>2.1000000000000001E-2</v>
      </c>
      <c r="H142" s="2">
        <v>-0.114</v>
      </c>
      <c r="I142" s="16">
        <v>2.1000000000000001E-2</v>
      </c>
      <c r="J142" s="7">
        <v>-0.58899999999999997</v>
      </c>
      <c r="K142" s="10">
        <v>-0.13</v>
      </c>
    </row>
    <row r="143" spans="1:11" x14ac:dyDescent="0.25">
      <c r="A143" s="2" t="s">
        <v>746</v>
      </c>
      <c r="B143" s="2" t="s">
        <v>238</v>
      </c>
      <c r="C143" s="2" t="s">
        <v>747</v>
      </c>
      <c r="D143" s="3">
        <v>1.792</v>
      </c>
      <c r="E143" s="8">
        <v>3.2090000000000001</v>
      </c>
      <c r="F143" s="8">
        <v>1.105</v>
      </c>
      <c r="G143" s="2">
        <v>9.6000000000000002E-2</v>
      </c>
      <c r="H143" s="2">
        <v>-1.4E-2</v>
      </c>
      <c r="I143" s="11">
        <v>0.15</v>
      </c>
      <c r="J143" s="7">
        <v>-5.7000000000000002E-2</v>
      </c>
      <c r="K143" s="10">
        <v>0.10299999999999999</v>
      </c>
    </row>
    <row r="144" spans="1:11" x14ac:dyDescent="0.25">
      <c r="A144" s="2" t="s">
        <v>591</v>
      </c>
      <c r="B144" s="2" t="s">
        <v>137</v>
      </c>
      <c r="C144" s="2" t="s">
        <v>592</v>
      </c>
      <c r="D144" s="3">
        <v>1.78</v>
      </c>
      <c r="E144" s="16">
        <v>0.89800000000000002</v>
      </c>
      <c r="F144" s="16">
        <v>-9.0999999999999998E-2</v>
      </c>
      <c r="G144" s="2">
        <v>8.6999999999999994E-2</v>
      </c>
      <c r="H144" s="2">
        <v>0.107</v>
      </c>
      <c r="I144" s="4">
        <v>-8.0000000000000002E-3</v>
      </c>
      <c r="J144" s="11">
        <v>-0.23499999999999999</v>
      </c>
      <c r="K144" s="10">
        <v>-0.182</v>
      </c>
    </row>
    <row r="145" spans="1:11" x14ac:dyDescent="0.25">
      <c r="A145" s="2" t="s">
        <v>600</v>
      </c>
      <c r="B145" s="2" t="s">
        <v>142</v>
      </c>
      <c r="C145" s="2" t="s">
        <v>601</v>
      </c>
      <c r="D145" s="3">
        <v>1.7669999999999999</v>
      </c>
      <c r="E145" s="16">
        <v>0.92900000000000005</v>
      </c>
      <c r="F145" s="10">
        <v>0.75800000000000001</v>
      </c>
      <c r="G145" s="11">
        <v>7.0000000000000007E-2</v>
      </c>
      <c r="H145" s="2">
        <v>3.5000000000000003E-2</v>
      </c>
      <c r="I145" s="11">
        <v>-0.214</v>
      </c>
      <c r="J145" s="7">
        <v>0.29299999999999998</v>
      </c>
      <c r="K145" s="10">
        <v>-0.10299999999999999</v>
      </c>
    </row>
    <row r="146" spans="1:11" x14ac:dyDescent="0.25">
      <c r="A146" s="2" t="s">
        <v>577</v>
      </c>
      <c r="B146" s="2" t="s">
        <v>128</v>
      </c>
      <c r="C146" s="2" t="s">
        <v>578</v>
      </c>
      <c r="D146" s="8">
        <v>1.756</v>
      </c>
      <c r="E146" s="8">
        <v>3.278</v>
      </c>
      <c r="F146" s="8">
        <v>1.599</v>
      </c>
      <c r="G146" s="2">
        <v>-8.5000000000000006E-2</v>
      </c>
      <c r="H146" s="2">
        <v>8.6999999999999994E-2</v>
      </c>
      <c r="I146" s="4">
        <v>-0.91900000000000004</v>
      </c>
      <c r="J146" s="11">
        <v>-4.9000000000000002E-2</v>
      </c>
      <c r="K146" s="10">
        <v>0.221</v>
      </c>
    </row>
    <row r="147" spans="1:11" x14ac:dyDescent="0.25">
      <c r="A147" s="2" t="s">
        <v>587</v>
      </c>
      <c r="B147" s="2" t="s">
        <v>134</v>
      </c>
      <c r="C147" s="2"/>
      <c r="D147" s="3">
        <v>1.7509999999999999</v>
      </c>
      <c r="E147" s="8">
        <v>1.111</v>
      </c>
      <c r="F147" s="10">
        <v>-0.13500000000000001</v>
      </c>
      <c r="G147" s="2">
        <v>-0.14899999999999999</v>
      </c>
      <c r="H147" s="2">
        <v>0.14199999999999999</v>
      </c>
      <c r="I147" s="4">
        <v>-0.17199999999999999</v>
      </c>
      <c r="J147" s="16">
        <v>-0.81</v>
      </c>
      <c r="K147" s="10">
        <v>0.187</v>
      </c>
    </row>
    <row r="148" spans="1:11" x14ac:dyDescent="0.25">
      <c r="A148" s="2" t="s">
        <v>645</v>
      </c>
      <c r="B148" s="2" t="s">
        <v>172</v>
      </c>
      <c r="C148" s="2" t="s">
        <v>646</v>
      </c>
      <c r="D148" s="8">
        <v>1.746</v>
      </c>
      <c r="E148" s="8">
        <v>1.86</v>
      </c>
      <c r="F148" s="16">
        <v>-0.35</v>
      </c>
      <c r="G148" s="2">
        <v>-0.215</v>
      </c>
      <c r="H148" s="2">
        <v>-0.25</v>
      </c>
      <c r="I148" s="4">
        <v>-0.19800000000000001</v>
      </c>
      <c r="J148" s="8">
        <v>1.4119999999999999</v>
      </c>
      <c r="K148" s="10">
        <v>8.2000000000000003E-2</v>
      </c>
    </row>
    <row r="149" spans="1:11" x14ac:dyDescent="0.25">
      <c r="A149" s="2" t="s">
        <v>567</v>
      </c>
      <c r="B149" s="2" t="s">
        <v>122</v>
      </c>
      <c r="C149" s="2" t="s">
        <v>568</v>
      </c>
      <c r="D149" s="8">
        <v>1.7450000000000001</v>
      </c>
      <c r="E149" s="3">
        <v>3.7440000000000002</v>
      </c>
      <c r="F149" s="8">
        <v>3.012</v>
      </c>
      <c r="G149" s="2">
        <v>-4.2000000000000003E-2</v>
      </c>
      <c r="H149" s="2">
        <v>-0.13100000000000001</v>
      </c>
      <c r="I149" s="16">
        <v>0.72</v>
      </c>
      <c r="J149" s="7">
        <v>0.375</v>
      </c>
      <c r="K149" s="10">
        <v>0.224</v>
      </c>
    </row>
    <row r="150" spans="1:11" x14ac:dyDescent="0.25">
      <c r="A150" s="2" t="s">
        <v>725</v>
      </c>
      <c r="B150" s="2" t="s">
        <v>225</v>
      </c>
      <c r="C150" s="2"/>
      <c r="D150" s="3">
        <v>1.7450000000000001</v>
      </c>
      <c r="E150" s="8">
        <v>1.2809999999999999</v>
      </c>
      <c r="F150" s="16">
        <v>-0.30399999999999999</v>
      </c>
      <c r="G150" s="2">
        <v>-0.14199999999999999</v>
      </c>
      <c r="H150" s="2">
        <v>-1.0999999999999999E-2</v>
      </c>
      <c r="I150" s="4">
        <v>-7.0000000000000001E-3</v>
      </c>
      <c r="J150" s="16">
        <v>0.13700000000000001</v>
      </c>
      <c r="K150" s="10">
        <v>-0.36299999999999999</v>
      </c>
    </row>
    <row r="151" spans="1:11" x14ac:dyDescent="0.25">
      <c r="A151" s="2" t="s">
        <v>651</v>
      </c>
      <c r="B151" s="2" t="s">
        <v>175</v>
      </c>
      <c r="C151" s="2" t="s">
        <v>652</v>
      </c>
      <c r="D151" s="8">
        <v>1.742</v>
      </c>
      <c r="E151" s="3">
        <v>1.6759999999999999</v>
      </c>
      <c r="F151" s="16">
        <v>-1.4999999999999999E-2</v>
      </c>
      <c r="G151" s="11">
        <v>0.193</v>
      </c>
      <c r="H151" s="2">
        <v>8.4000000000000005E-2</v>
      </c>
      <c r="I151" s="11">
        <v>0.14699999999999999</v>
      </c>
      <c r="J151" s="7">
        <v>9.0999999999999998E-2</v>
      </c>
      <c r="K151" s="10">
        <v>0.245</v>
      </c>
    </row>
    <row r="152" spans="1:11" x14ac:dyDescent="0.25">
      <c r="A152" s="2" t="s">
        <v>616</v>
      </c>
      <c r="B152" s="2" t="s">
        <v>153</v>
      </c>
      <c r="C152" s="2"/>
      <c r="D152" s="3">
        <v>1.7310000000000001</v>
      </c>
      <c r="E152" s="16">
        <v>0.96499999999999997</v>
      </c>
      <c r="F152" s="10">
        <v>0.24199999999999999</v>
      </c>
      <c r="G152" s="11">
        <v>-0.53700000000000003</v>
      </c>
      <c r="H152" s="2">
        <v>-7.5999999999999998E-2</v>
      </c>
      <c r="I152" s="16">
        <v>-0.1</v>
      </c>
      <c r="J152" s="11">
        <v>3.3000000000000002E-2</v>
      </c>
      <c r="K152" s="10">
        <v>-6.2E-2</v>
      </c>
    </row>
    <row r="153" spans="1:11" x14ac:dyDescent="0.25">
      <c r="A153" s="2" t="s">
        <v>569</v>
      </c>
      <c r="B153" s="2" t="s">
        <v>123</v>
      </c>
      <c r="C153" s="2" t="s">
        <v>570</v>
      </c>
      <c r="D153" s="3">
        <v>1.7270000000000001</v>
      </c>
      <c r="E153" s="3">
        <v>1.3009999999999999</v>
      </c>
      <c r="F153" s="16">
        <v>-0.41299999999999998</v>
      </c>
      <c r="G153" s="4">
        <v>-0.50800000000000001</v>
      </c>
      <c r="H153" s="2">
        <v>0.03</v>
      </c>
      <c r="I153" s="4">
        <v>0.2</v>
      </c>
      <c r="J153" s="11">
        <v>-0.30599999999999999</v>
      </c>
      <c r="K153" s="10">
        <v>-1.08</v>
      </c>
    </row>
    <row r="154" spans="1:11" x14ac:dyDescent="0.25">
      <c r="A154" s="2" t="s">
        <v>598</v>
      </c>
      <c r="B154" s="2" t="s">
        <v>141</v>
      </c>
      <c r="C154" s="2" t="s">
        <v>599</v>
      </c>
      <c r="D154" s="3">
        <v>1.72</v>
      </c>
      <c r="E154" s="8">
        <v>4.6180000000000003</v>
      </c>
      <c r="F154" s="8">
        <v>1.397</v>
      </c>
      <c r="G154" s="2">
        <v>-2.7E-2</v>
      </c>
      <c r="H154" s="2">
        <v>-2.1000000000000001E-2</v>
      </c>
      <c r="I154" s="4">
        <v>7.0000000000000001E-3</v>
      </c>
      <c r="J154" s="7">
        <v>0.111</v>
      </c>
      <c r="K154" s="10">
        <v>-8.8999999999999996E-2</v>
      </c>
    </row>
    <row r="155" spans="1:11" x14ac:dyDescent="0.25">
      <c r="A155" s="2" t="s">
        <v>607</v>
      </c>
      <c r="B155" s="2" t="s">
        <v>147</v>
      </c>
      <c r="C155" s="2" t="s">
        <v>608</v>
      </c>
      <c r="D155" s="8">
        <v>1.71</v>
      </c>
      <c r="E155" s="8">
        <v>1.3360000000000001</v>
      </c>
      <c r="F155" s="16">
        <v>0.56200000000000006</v>
      </c>
      <c r="G155" s="2">
        <v>-0.4</v>
      </c>
      <c r="H155" s="2">
        <v>-3.4000000000000002E-2</v>
      </c>
      <c r="I155" s="16">
        <v>0.36099999999999999</v>
      </c>
      <c r="J155" s="7">
        <v>-0.25600000000000001</v>
      </c>
      <c r="K155" s="10">
        <v>2.8000000000000001E-2</v>
      </c>
    </row>
    <row r="156" spans="1:11" x14ac:dyDescent="0.25">
      <c r="A156" s="2" t="s">
        <v>581</v>
      </c>
      <c r="B156" s="2" t="s">
        <v>130</v>
      </c>
      <c r="C156" s="2" t="s">
        <v>582</v>
      </c>
      <c r="D156" s="3">
        <v>1.7030000000000001</v>
      </c>
      <c r="E156" s="16">
        <v>0.70199999999999996</v>
      </c>
      <c r="F156" s="16">
        <v>-0.33800000000000002</v>
      </c>
      <c r="G156" s="2">
        <v>-0.22500000000000001</v>
      </c>
      <c r="H156" s="2">
        <v>9.1999999999999998E-2</v>
      </c>
      <c r="I156" s="4">
        <v>0.17899999999999999</v>
      </c>
      <c r="J156" s="16">
        <v>-0.18099999999999999</v>
      </c>
      <c r="K156" s="10">
        <v>0.154</v>
      </c>
    </row>
    <row r="157" spans="1:11" x14ac:dyDescent="0.25">
      <c r="A157" s="2" t="s">
        <v>666</v>
      </c>
      <c r="B157" s="2" t="s">
        <v>185</v>
      </c>
      <c r="C157" s="2"/>
      <c r="D157" s="3">
        <v>1.6870000000000001</v>
      </c>
      <c r="E157" s="8">
        <v>1.8009999999999999</v>
      </c>
      <c r="F157" s="16">
        <v>0.497</v>
      </c>
      <c r="G157" s="2">
        <v>8.2000000000000003E-2</v>
      </c>
      <c r="H157" s="2">
        <v>-6.3E-2</v>
      </c>
      <c r="I157" s="4">
        <v>9.2999999999999999E-2</v>
      </c>
      <c r="J157" s="7">
        <v>-0.33300000000000002</v>
      </c>
      <c r="K157" s="10">
        <v>-0.16600000000000001</v>
      </c>
    </row>
    <row r="158" spans="1:11" x14ac:dyDescent="0.25">
      <c r="A158" s="2" t="s">
        <v>632</v>
      </c>
      <c r="B158" s="2" t="s">
        <v>164</v>
      </c>
      <c r="C158" s="2" t="s">
        <v>633</v>
      </c>
      <c r="D158" s="8">
        <v>1.6859999999999999</v>
      </c>
      <c r="E158" s="8">
        <v>2.5790000000000002</v>
      </c>
      <c r="F158" s="10">
        <v>0.92100000000000004</v>
      </c>
      <c r="G158" s="2">
        <v>0.61599999999999999</v>
      </c>
      <c r="H158" s="2">
        <v>-7.1999999999999995E-2</v>
      </c>
      <c r="I158" s="4">
        <v>0.97099999999999997</v>
      </c>
      <c r="J158" s="7">
        <v>0.94299999999999995</v>
      </c>
      <c r="K158" s="10">
        <v>0.222</v>
      </c>
    </row>
    <row r="159" spans="1:11" x14ac:dyDescent="0.25">
      <c r="A159" s="2" t="s">
        <v>583</v>
      </c>
      <c r="B159" s="2" t="s">
        <v>131</v>
      </c>
      <c r="C159" s="2"/>
      <c r="D159" s="8">
        <v>1.6850000000000001</v>
      </c>
      <c r="E159" s="3">
        <v>1.1819999999999999</v>
      </c>
      <c r="F159" s="16">
        <v>0.115</v>
      </c>
      <c r="G159" s="2">
        <v>-0.30199999999999999</v>
      </c>
      <c r="H159" s="2">
        <v>0.19500000000000001</v>
      </c>
      <c r="I159" s="4">
        <v>-7.9000000000000001E-2</v>
      </c>
      <c r="J159" s="7">
        <v>0.20399999999999999</v>
      </c>
      <c r="K159" s="10">
        <v>-0.218</v>
      </c>
    </row>
    <row r="160" spans="1:11" x14ac:dyDescent="0.25">
      <c r="A160" s="2" t="s">
        <v>753</v>
      </c>
      <c r="B160" s="2" t="s">
        <v>243</v>
      </c>
      <c r="C160" s="2" t="s">
        <v>754</v>
      </c>
      <c r="D160" s="3">
        <v>1.6850000000000001</v>
      </c>
      <c r="E160" s="3">
        <v>2.9369999999999998</v>
      </c>
      <c r="F160" s="8">
        <v>1.579</v>
      </c>
      <c r="G160" s="2">
        <v>4.7E-2</v>
      </c>
      <c r="H160" s="2">
        <v>3.7999999999999999E-2</v>
      </c>
      <c r="I160" s="11">
        <v>0.66100000000000003</v>
      </c>
      <c r="J160" s="7">
        <v>0.17399999999999999</v>
      </c>
      <c r="K160" s="10">
        <v>0.39600000000000002</v>
      </c>
    </row>
    <row r="161" spans="1:11" x14ac:dyDescent="0.25">
      <c r="A161" s="2" t="s">
        <v>791</v>
      </c>
      <c r="B161" s="2" t="s">
        <v>266</v>
      </c>
      <c r="C161" s="2"/>
      <c r="D161" s="3">
        <v>1.6819999999999999</v>
      </c>
      <c r="E161" s="3">
        <v>1.69</v>
      </c>
      <c r="F161" s="16">
        <v>-0.872</v>
      </c>
      <c r="G161" s="2">
        <v>6.6000000000000003E-2</v>
      </c>
      <c r="H161" s="2">
        <v>-4.0000000000000001E-3</v>
      </c>
      <c r="I161" s="4">
        <v>0.185</v>
      </c>
      <c r="J161" s="7">
        <v>0.61299999999999999</v>
      </c>
      <c r="K161" s="10">
        <v>5.7000000000000002E-2</v>
      </c>
    </row>
    <row r="162" spans="1:11" x14ac:dyDescent="0.25">
      <c r="A162" s="2" t="s">
        <v>707</v>
      </c>
      <c r="B162" s="2" t="s">
        <v>213</v>
      </c>
      <c r="C162" s="2"/>
      <c r="D162" s="8">
        <v>1.675</v>
      </c>
      <c r="E162" s="8">
        <v>2.004</v>
      </c>
      <c r="F162" s="8">
        <v>1.5760000000000001</v>
      </c>
      <c r="G162" s="8">
        <v>2.9390000000000001</v>
      </c>
      <c r="H162" s="2">
        <v>-2E-3</v>
      </c>
      <c r="I162" s="4">
        <v>0.97199999999999998</v>
      </c>
      <c r="J162" s="7">
        <v>0.39300000000000002</v>
      </c>
      <c r="K162" s="10">
        <v>-9.0999999999999998E-2</v>
      </c>
    </row>
    <row r="163" spans="1:11" x14ac:dyDescent="0.25">
      <c r="A163" s="2" t="s">
        <v>668</v>
      </c>
      <c r="B163" s="2" t="s">
        <v>187</v>
      </c>
      <c r="C163" s="2" t="s">
        <v>669</v>
      </c>
      <c r="D163" s="8">
        <v>1.6679999999999999</v>
      </c>
      <c r="E163" s="3">
        <v>1.4419999999999999</v>
      </c>
      <c r="F163" s="16">
        <v>0.13400000000000001</v>
      </c>
      <c r="G163" s="11">
        <v>1.4999999999999999E-2</v>
      </c>
      <c r="H163" s="2">
        <v>-0.122</v>
      </c>
      <c r="I163" s="16">
        <v>4.5999999999999999E-2</v>
      </c>
      <c r="J163" s="7">
        <v>6.8000000000000005E-2</v>
      </c>
      <c r="K163" s="10">
        <v>3.5999999999999997E-2</v>
      </c>
    </row>
    <row r="164" spans="1:11" x14ac:dyDescent="0.25">
      <c r="A164" s="2" t="s">
        <v>548</v>
      </c>
      <c r="B164" s="2" t="s">
        <v>110</v>
      </c>
      <c r="C164" s="2" t="s">
        <v>549</v>
      </c>
      <c r="D164" s="3">
        <v>1.665</v>
      </c>
      <c r="E164" s="8">
        <v>2.6459999999999999</v>
      </c>
      <c r="F164" s="8">
        <v>3.17</v>
      </c>
      <c r="G164" s="2">
        <v>0.50800000000000001</v>
      </c>
      <c r="H164" s="2">
        <v>0.19600000000000001</v>
      </c>
      <c r="I164" s="8">
        <v>2.7229999999999999</v>
      </c>
      <c r="J164" s="7">
        <v>0.94199999999999995</v>
      </c>
      <c r="K164" s="10">
        <v>-2.4E-2</v>
      </c>
    </row>
    <row r="165" spans="1:11" x14ac:dyDescent="0.25">
      <c r="A165" s="2" t="s">
        <v>715</v>
      </c>
      <c r="B165" s="2" t="s">
        <v>218</v>
      </c>
      <c r="C165" s="2"/>
      <c r="D165" s="3">
        <v>1.6639999999999999</v>
      </c>
      <c r="E165" s="8">
        <v>1.393</v>
      </c>
      <c r="F165" s="10">
        <v>0.51500000000000001</v>
      </c>
      <c r="G165" s="2">
        <v>-5.0999999999999997E-2</v>
      </c>
      <c r="H165" s="2">
        <v>-0.158</v>
      </c>
      <c r="I165" s="4">
        <v>9.8000000000000004E-2</v>
      </c>
      <c r="J165" s="7">
        <v>-0.65500000000000003</v>
      </c>
      <c r="K165" s="10">
        <v>-0.76300000000000001</v>
      </c>
    </row>
    <row r="166" spans="1:11" x14ac:dyDescent="0.25">
      <c r="A166" s="2" t="s">
        <v>644</v>
      </c>
      <c r="B166" s="2" t="s">
        <v>171</v>
      </c>
      <c r="C166" s="2"/>
      <c r="D166" s="8">
        <v>1.653</v>
      </c>
      <c r="E166" s="8">
        <v>1.7050000000000001</v>
      </c>
      <c r="F166" s="16">
        <v>0.25600000000000001</v>
      </c>
      <c r="G166" s="2">
        <v>-0.30499999999999999</v>
      </c>
      <c r="H166" s="2">
        <v>0.159</v>
      </c>
      <c r="I166" s="8">
        <v>1.034</v>
      </c>
      <c r="J166" s="16">
        <v>-0.39600000000000002</v>
      </c>
      <c r="K166" s="10">
        <v>0.08</v>
      </c>
    </row>
    <row r="167" spans="1:11" x14ac:dyDescent="0.25">
      <c r="A167" s="2" t="s">
        <v>584</v>
      </c>
      <c r="B167" s="2" t="s">
        <v>132</v>
      </c>
      <c r="C167" s="2" t="s">
        <v>585</v>
      </c>
      <c r="D167" s="8">
        <v>1.6479999999999999</v>
      </c>
      <c r="E167" s="8">
        <v>3.056</v>
      </c>
      <c r="F167" s="8">
        <v>4.8490000000000002</v>
      </c>
      <c r="G167" s="2">
        <v>0.33300000000000002</v>
      </c>
      <c r="H167" s="2">
        <v>-9.2999999999999999E-2</v>
      </c>
      <c r="I167" s="8">
        <v>1.8180000000000001</v>
      </c>
      <c r="J167" s="7">
        <v>-0.21199999999999999</v>
      </c>
      <c r="K167" s="10">
        <v>9.6000000000000002E-2</v>
      </c>
    </row>
    <row r="168" spans="1:11" x14ac:dyDescent="0.25">
      <c r="A168" s="2" t="s">
        <v>667</v>
      </c>
      <c r="B168" s="2" t="s">
        <v>186</v>
      </c>
      <c r="C168" s="2"/>
      <c r="D168" s="8">
        <v>1.6419999999999999</v>
      </c>
      <c r="E168" s="16">
        <v>0.84</v>
      </c>
      <c r="F168" s="16">
        <v>-5.5E-2</v>
      </c>
      <c r="G168" s="2">
        <v>2.4E-2</v>
      </c>
      <c r="H168" s="2">
        <v>2.3E-2</v>
      </c>
      <c r="I168" s="4">
        <v>0.11799999999999999</v>
      </c>
      <c r="J168" s="7">
        <v>4.7E-2</v>
      </c>
      <c r="K168" s="10">
        <v>7.4999999999999997E-2</v>
      </c>
    </row>
    <row r="169" spans="1:11" x14ac:dyDescent="0.25">
      <c r="A169" s="2" t="s">
        <v>664</v>
      </c>
      <c r="B169" s="2" t="s">
        <v>184</v>
      </c>
      <c r="C169" s="2" t="s">
        <v>665</v>
      </c>
      <c r="D169" s="8">
        <v>1.6359999999999999</v>
      </c>
      <c r="E169" s="8">
        <v>1.6819999999999999</v>
      </c>
      <c r="F169" s="16">
        <v>0.318</v>
      </c>
      <c r="G169" s="11">
        <v>0.26600000000000001</v>
      </c>
      <c r="H169" s="2">
        <v>-0.248</v>
      </c>
      <c r="I169" s="4">
        <v>0.151</v>
      </c>
      <c r="J169" s="7">
        <v>0.32600000000000001</v>
      </c>
      <c r="K169" s="10">
        <v>-0.13100000000000001</v>
      </c>
    </row>
    <row r="170" spans="1:11" x14ac:dyDescent="0.25">
      <c r="A170" s="2" t="s">
        <v>730</v>
      </c>
      <c r="B170" s="2" t="s">
        <v>228</v>
      </c>
      <c r="C170" s="2" t="s">
        <v>731</v>
      </c>
      <c r="D170" s="3">
        <v>1.613</v>
      </c>
      <c r="E170" s="8">
        <v>2.585</v>
      </c>
      <c r="F170" s="8">
        <v>2.7970000000000002</v>
      </c>
      <c r="G170" s="2">
        <v>-4.7E-2</v>
      </c>
      <c r="H170" s="2">
        <v>-0.128</v>
      </c>
      <c r="I170" s="4">
        <v>0.22800000000000001</v>
      </c>
      <c r="J170" s="7">
        <v>-0.125</v>
      </c>
      <c r="K170" s="10">
        <v>0.16900000000000001</v>
      </c>
    </row>
    <row r="171" spans="1:11" x14ac:dyDescent="0.25">
      <c r="A171" s="2" t="s">
        <v>642</v>
      </c>
      <c r="B171" s="2" t="s">
        <v>170</v>
      </c>
      <c r="C171" s="2" t="s">
        <v>643</v>
      </c>
      <c r="D171" s="3">
        <v>1.6080000000000001</v>
      </c>
      <c r="E171" s="3">
        <v>1.879</v>
      </c>
      <c r="F171" s="8">
        <v>1.8620000000000001</v>
      </c>
      <c r="G171" s="2">
        <v>-0.151</v>
      </c>
      <c r="H171" s="2">
        <v>-1.7000000000000001E-2</v>
      </c>
      <c r="I171" s="11">
        <v>-0.443</v>
      </c>
      <c r="J171" s="7">
        <v>-0.30299999999999999</v>
      </c>
      <c r="K171" s="10">
        <v>0.155</v>
      </c>
    </row>
    <row r="172" spans="1:11" x14ac:dyDescent="0.25">
      <c r="A172" s="2" t="s">
        <v>634</v>
      </c>
      <c r="B172" s="2" t="s">
        <v>165</v>
      </c>
      <c r="C172" s="2" t="s">
        <v>635</v>
      </c>
      <c r="D172" s="8">
        <v>1.6020000000000001</v>
      </c>
      <c r="E172" s="8">
        <v>1.673</v>
      </c>
      <c r="F172" s="8">
        <v>1.042</v>
      </c>
      <c r="G172" s="2">
        <v>0.03</v>
      </c>
      <c r="H172" s="2">
        <v>-2.7E-2</v>
      </c>
      <c r="I172" s="4">
        <v>0.91300000000000003</v>
      </c>
      <c r="J172" s="7">
        <v>9.2999999999999999E-2</v>
      </c>
      <c r="K172" s="10">
        <v>-6.4000000000000001E-2</v>
      </c>
    </row>
    <row r="173" spans="1:11" x14ac:dyDescent="0.25">
      <c r="A173" s="2" t="s">
        <v>595</v>
      </c>
      <c r="B173" s="2" t="s">
        <v>139</v>
      </c>
      <c r="C173" s="2" t="s">
        <v>596</v>
      </c>
      <c r="D173" s="3">
        <v>1.5980000000000001</v>
      </c>
      <c r="E173" s="8">
        <v>2.5779999999999998</v>
      </c>
      <c r="F173" s="8">
        <v>3.4830000000000001</v>
      </c>
      <c r="G173" s="2">
        <v>-0.13600000000000001</v>
      </c>
      <c r="H173" s="2">
        <v>-4.0000000000000001E-3</v>
      </c>
      <c r="I173" s="4">
        <v>0.1</v>
      </c>
      <c r="J173" s="7">
        <v>0.318</v>
      </c>
      <c r="K173" s="10">
        <v>0.26400000000000001</v>
      </c>
    </row>
    <row r="174" spans="1:11" x14ac:dyDescent="0.25">
      <c r="A174" s="2" t="s">
        <v>662</v>
      </c>
      <c r="B174" s="2" t="s">
        <v>183</v>
      </c>
      <c r="C174" s="2" t="s">
        <v>663</v>
      </c>
      <c r="D174" s="3">
        <v>1.5980000000000001</v>
      </c>
      <c r="E174" s="3">
        <v>1.07</v>
      </c>
      <c r="F174" s="16">
        <v>0.16700000000000001</v>
      </c>
      <c r="G174" s="2">
        <v>-6.2E-2</v>
      </c>
      <c r="H174" s="2">
        <v>-0.109</v>
      </c>
      <c r="I174" s="11">
        <v>-8.9999999999999993E-3</v>
      </c>
      <c r="J174" s="11">
        <v>-8.5000000000000006E-2</v>
      </c>
      <c r="K174" s="10">
        <v>0.253</v>
      </c>
    </row>
    <row r="175" spans="1:11" x14ac:dyDescent="0.25">
      <c r="A175" s="2" t="s">
        <v>701</v>
      </c>
      <c r="B175" s="2" t="s">
        <v>209</v>
      </c>
      <c r="C175" s="2"/>
      <c r="D175" s="3">
        <v>1.5940000000000001</v>
      </c>
      <c r="E175" s="8">
        <v>1.385</v>
      </c>
      <c r="F175" s="16">
        <v>0.19700000000000001</v>
      </c>
      <c r="G175" s="2">
        <v>6.8000000000000005E-2</v>
      </c>
      <c r="H175" s="2">
        <v>-1E-3</v>
      </c>
      <c r="I175" s="4">
        <v>-0.219</v>
      </c>
      <c r="J175" s="7">
        <v>0.192</v>
      </c>
      <c r="K175" s="10">
        <v>-0.126</v>
      </c>
    </row>
    <row r="176" spans="1:11" x14ac:dyDescent="0.25">
      <c r="A176" s="2" t="s">
        <v>850</v>
      </c>
      <c r="B176" s="2" t="s">
        <v>303</v>
      </c>
      <c r="C176" s="2" t="s">
        <v>851</v>
      </c>
      <c r="D176" s="3">
        <v>1.593</v>
      </c>
      <c r="E176" s="16">
        <v>0.753</v>
      </c>
      <c r="F176" s="16">
        <v>6.2E-2</v>
      </c>
      <c r="G176" s="2">
        <v>8.4000000000000005E-2</v>
      </c>
      <c r="H176" s="2">
        <v>4.1000000000000002E-2</v>
      </c>
      <c r="I176" s="4">
        <v>6.2E-2</v>
      </c>
      <c r="J176" s="16">
        <v>0.13900000000000001</v>
      </c>
      <c r="K176" s="10">
        <v>-8.5999999999999993E-2</v>
      </c>
    </row>
    <row r="177" spans="1:11" x14ac:dyDescent="0.25">
      <c r="A177" s="2" t="s">
        <v>605</v>
      </c>
      <c r="B177" s="2" t="s">
        <v>146</v>
      </c>
      <c r="C177" s="2" t="s">
        <v>606</v>
      </c>
      <c r="D177" s="8">
        <v>1.593</v>
      </c>
      <c r="E177" s="8">
        <v>3.3639999999999999</v>
      </c>
      <c r="F177" s="10">
        <v>0.26600000000000001</v>
      </c>
      <c r="G177" s="16">
        <v>8.5000000000000006E-2</v>
      </c>
      <c r="H177" s="2">
        <v>-9.9000000000000005E-2</v>
      </c>
      <c r="I177" s="16">
        <v>4.2000000000000003E-2</v>
      </c>
      <c r="J177" s="7">
        <v>6.2E-2</v>
      </c>
      <c r="K177" s="10">
        <v>0.11700000000000001</v>
      </c>
    </row>
    <row r="178" spans="1:11" x14ac:dyDescent="0.25">
      <c r="A178" s="2" t="s">
        <v>625</v>
      </c>
      <c r="B178" s="2" t="s">
        <v>160</v>
      </c>
      <c r="C178" s="2"/>
      <c r="D178" s="3">
        <v>1.589</v>
      </c>
      <c r="E178" s="16">
        <v>0.46700000000000003</v>
      </c>
      <c r="F178" s="16">
        <v>-0.21</v>
      </c>
      <c r="G178" s="2">
        <v>3.9E-2</v>
      </c>
      <c r="H178" s="2">
        <v>-0.23</v>
      </c>
      <c r="I178" s="4">
        <v>-0.26600000000000001</v>
      </c>
      <c r="J178" s="7">
        <v>0.313</v>
      </c>
      <c r="K178" s="10">
        <v>-0.154</v>
      </c>
    </row>
    <row r="179" spans="1:11" x14ac:dyDescent="0.25">
      <c r="A179" s="2" t="s">
        <v>628</v>
      </c>
      <c r="B179" s="2" t="s">
        <v>162</v>
      </c>
      <c r="C179" s="2" t="s">
        <v>629</v>
      </c>
      <c r="D179" s="8">
        <v>1.5880000000000001</v>
      </c>
      <c r="E179" s="3">
        <v>2.5790000000000002</v>
      </c>
      <c r="F179" s="8">
        <v>2.218</v>
      </c>
      <c r="G179" s="2">
        <v>0.1</v>
      </c>
      <c r="H179" s="2">
        <v>-8.5000000000000006E-2</v>
      </c>
      <c r="I179" s="8">
        <v>1.9039999999999999</v>
      </c>
      <c r="J179" s="7">
        <v>-2.9000000000000001E-2</v>
      </c>
      <c r="K179" s="10">
        <v>0.21299999999999999</v>
      </c>
    </row>
    <row r="180" spans="1:11" x14ac:dyDescent="0.25">
      <c r="A180" s="2" t="s">
        <v>615</v>
      </c>
      <c r="B180" s="2" t="s">
        <v>152</v>
      </c>
      <c r="C180" s="2"/>
      <c r="D180" s="3">
        <v>1.581</v>
      </c>
      <c r="E180" s="16">
        <v>0.82599999999999996</v>
      </c>
      <c r="F180" s="16">
        <v>-0.113</v>
      </c>
      <c r="G180" s="2">
        <v>-3.0000000000000001E-3</v>
      </c>
      <c r="H180" s="2">
        <v>0.111</v>
      </c>
      <c r="I180" s="16">
        <v>-0.104</v>
      </c>
      <c r="J180" s="11">
        <v>-0.127</v>
      </c>
      <c r="K180" s="10">
        <v>-0.13900000000000001</v>
      </c>
    </row>
    <row r="181" spans="1:11" x14ac:dyDescent="0.25">
      <c r="A181" s="2" t="s">
        <v>626</v>
      </c>
      <c r="B181" s="2" t="s">
        <v>161</v>
      </c>
      <c r="C181" s="2" t="s">
        <v>627</v>
      </c>
      <c r="D181" s="3">
        <v>1.569</v>
      </c>
      <c r="E181" s="8">
        <v>2.194</v>
      </c>
      <c r="F181" s="8">
        <v>1.1399999999999999</v>
      </c>
      <c r="G181" s="2">
        <v>-0.33700000000000002</v>
      </c>
      <c r="H181" s="2">
        <v>-0.18099999999999999</v>
      </c>
      <c r="I181" s="4">
        <v>-0.441</v>
      </c>
      <c r="J181" s="7">
        <v>-0.25700000000000001</v>
      </c>
      <c r="K181" s="10">
        <v>0.183</v>
      </c>
    </row>
    <row r="182" spans="1:11" x14ac:dyDescent="0.25">
      <c r="A182" s="2" t="s">
        <v>617</v>
      </c>
      <c r="B182" s="2" t="s">
        <v>154</v>
      </c>
      <c r="C182" s="2" t="s">
        <v>618</v>
      </c>
      <c r="D182" s="3">
        <v>1.5669999999999999</v>
      </c>
      <c r="E182" s="8">
        <v>1.0189999999999999</v>
      </c>
      <c r="F182" s="16">
        <v>-0.221</v>
      </c>
      <c r="G182" s="2">
        <v>-0.41899999999999998</v>
      </c>
      <c r="H182" s="2">
        <v>-0.121</v>
      </c>
      <c r="I182" s="4">
        <v>5.0000000000000001E-3</v>
      </c>
      <c r="J182" s="7">
        <v>0.56999999999999995</v>
      </c>
      <c r="K182" s="10">
        <v>-2.7E-2</v>
      </c>
    </row>
    <row r="183" spans="1:11" x14ac:dyDescent="0.25">
      <c r="A183" s="2" t="s">
        <v>630</v>
      </c>
      <c r="B183" s="2" t="s">
        <v>163</v>
      </c>
      <c r="C183" s="2" t="s">
        <v>631</v>
      </c>
      <c r="D183" s="3">
        <v>1.5640000000000001</v>
      </c>
      <c r="E183" s="8">
        <v>2.427</v>
      </c>
      <c r="F183" s="16">
        <v>-0.14499999999999999</v>
      </c>
      <c r="G183" s="2">
        <v>-8.5000000000000006E-2</v>
      </c>
      <c r="H183" s="2">
        <v>4.1000000000000002E-2</v>
      </c>
      <c r="I183" s="8">
        <v>1.2490000000000001</v>
      </c>
      <c r="J183" s="7">
        <v>0.28499999999999998</v>
      </c>
      <c r="K183" s="10">
        <v>-0.71599999999999997</v>
      </c>
    </row>
    <row r="184" spans="1:11" x14ac:dyDescent="0.25">
      <c r="A184" s="2" t="s">
        <v>593</v>
      </c>
      <c r="B184" s="2" t="s">
        <v>138</v>
      </c>
      <c r="C184" s="2" t="s">
        <v>594</v>
      </c>
      <c r="D184" s="3">
        <v>1.55</v>
      </c>
      <c r="E184" s="8">
        <v>1.742</v>
      </c>
      <c r="F184" s="16">
        <v>-0.29199999999999998</v>
      </c>
      <c r="G184" s="2">
        <v>3.2000000000000001E-2</v>
      </c>
      <c r="H184" s="2">
        <v>-0.128</v>
      </c>
      <c r="I184" s="4">
        <v>0.78200000000000003</v>
      </c>
      <c r="J184" s="7">
        <v>-0.81699999999999995</v>
      </c>
      <c r="K184" s="10">
        <v>-0.30399999999999999</v>
      </c>
    </row>
    <row r="185" spans="1:11" x14ac:dyDescent="0.25">
      <c r="A185" s="2" t="s">
        <v>686</v>
      </c>
      <c r="B185" s="2" t="s">
        <v>199</v>
      </c>
      <c r="C185" s="2" t="s">
        <v>687</v>
      </c>
      <c r="D185" s="3">
        <v>1.5489999999999999</v>
      </c>
      <c r="E185" s="16">
        <v>0.64800000000000002</v>
      </c>
      <c r="F185" s="16">
        <v>0.19600000000000001</v>
      </c>
      <c r="G185" s="2">
        <v>0.11700000000000001</v>
      </c>
      <c r="H185" s="2">
        <v>-6.0999999999999999E-2</v>
      </c>
      <c r="I185" s="16">
        <v>-0.17899999999999999</v>
      </c>
      <c r="J185" s="7">
        <v>-9.1999999999999998E-2</v>
      </c>
      <c r="K185" s="10">
        <v>0.10299999999999999</v>
      </c>
    </row>
    <row r="186" spans="1:11" x14ac:dyDescent="0.25">
      <c r="A186" s="2" t="s">
        <v>612</v>
      </c>
      <c r="B186" s="2" t="s">
        <v>150</v>
      </c>
      <c r="C186" s="2"/>
      <c r="D186" s="8">
        <v>1.5469999999999999</v>
      </c>
      <c r="E186" s="8">
        <v>3.2170000000000001</v>
      </c>
      <c r="F186" s="8">
        <v>1.016</v>
      </c>
      <c r="G186" s="2">
        <v>0.20100000000000001</v>
      </c>
      <c r="H186" s="2">
        <v>3.5000000000000003E-2</v>
      </c>
      <c r="I186" s="4">
        <v>-0.39500000000000002</v>
      </c>
      <c r="J186" s="7">
        <v>0.313</v>
      </c>
      <c r="K186" s="10">
        <v>0.28399999999999997</v>
      </c>
    </row>
    <row r="187" spans="1:11" x14ac:dyDescent="0.25">
      <c r="A187" s="2" t="s">
        <v>732</v>
      </c>
      <c r="B187" s="2" t="s">
        <v>229</v>
      </c>
      <c r="C187" s="2"/>
      <c r="D187" s="3">
        <v>1.546</v>
      </c>
      <c r="E187" s="8">
        <v>1.0609999999999999</v>
      </c>
      <c r="F187" s="8">
        <v>3.9790000000000001</v>
      </c>
      <c r="G187" s="2">
        <v>-4.0000000000000001E-3</v>
      </c>
      <c r="H187" s="2">
        <v>-0.19</v>
      </c>
      <c r="I187" s="8">
        <v>1.9</v>
      </c>
      <c r="J187" s="11">
        <v>-0.40899999999999997</v>
      </c>
      <c r="K187" s="10">
        <v>0.08</v>
      </c>
    </row>
    <row r="188" spans="1:11" x14ac:dyDescent="0.25">
      <c r="A188" s="2" t="s">
        <v>636</v>
      </c>
      <c r="B188" s="2" t="s">
        <v>166</v>
      </c>
      <c r="C188" s="2"/>
      <c r="D188" s="8">
        <v>1.544</v>
      </c>
      <c r="E188" s="3">
        <v>1.593</v>
      </c>
      <c r="F188" s="16">
        <v>0.38800000000000001</v>
      </c>
      <c r="G188" s="2">
        <v>8.1000000000000003E-2</v>
      </c>
      <c r="H188" s="2">
        <v>-1E-3</v>
      </c>
      <c r="I188" s="4">
        <v>0.57499999999999996</v>
      </c>
      <c r="J188" s="7">
        <v>-0.16700000000000001</v>
      </c>
      <c r="K188" s="10">
        <v>0.122</v>
      </c>
    </row>
    <row r="189" spans="1:11" x14ac:dyDescent="0.25">
      <c r="A189" s="2" t="s">
        <v>620</v>
      </c>
      <c r="B189" s="2" t="s">
        <v>156</v>
      </c>
      <c r="C189" s="2"/>
      <c r="D189" s="8">
        <v>1.544</v>
      </c>
      <c r="E189" s="3">
        <v>2.9529999999999998</v>
      </c>
      <c r="F189" s="16">
        <v>-0.157</v>
      </c>
      <c r="G189" s="2">
        <v>-1.4E-2</v>
      </c>
      <c r="H189" s="2">
        <v>1.7000000000000001E-2</v>
      </c>
      <c r="I189" s="11">
        <v>-0.92</v>
      </c>
      <c r="J189" s="7">
        <v>-0.36599999999999999</v>
      </c>
      <c r="K189" s="10">
        <v>-0.51</v>
      </c>
    </row>
    <row r="190" spans="1:11" x14ac:dyDescent="0.25">
      <c r="A190" s="2" t="s">
        <v>721</v>
      </c>
      <c r="B190" s="2" t="s">
        <v>223</v>
      </c>
      <c r="C190" s="2" t="s">
        <v>722</v>
      </c>
      <c r="D190" s="8">
        <v>1.5389999999999999</v>
      </c>
      <c r="E190" s="8">
        <v>1.8080000000000001</v>
      </c>
      <c r="F190" s="8">
        <v>2.3220000000000001</v>
      </c>
      <c r="G190" s="8">
        <v>5.0090000000000003</v>
      </c>
      <c r="H190" s="2">
        <v>-0.75600000000000001</v>
      </c>
      <c r="I190" s="8">
        <v>4.4660000000000002</v>
      </c>
      <c r="J190" s="8">
        <v>3.4830000000000001</v>
      </c>
      <c r="K190" s="10">
        <v>-0.33100000000000002</v>
      </c>
    </row>
    <row r="191" spans="1:11" x14ac:dyDescent="0.25">
      <c r="A191" s="2" t="s">
        <v>810</v>
      </c>
      <c r="B191" s="2" t="s">
        <v>278</v>
      </c>
      <c r="C191" s="2"/>
      <c r="D191" s="3">
        <v>1.5369999999999999</v>
      </c>
      <c r="E191" s="8">
        <v>2.08</v>
      </c>
      <c r="F191" s="10">
        <v>0.23400000000000001</v>
      </c>
      <c r="G191" s="2">
        <v>0.16600000000000001</v>
      </c>
      <c r="H191" s="2">
        <v>-7.6999999999999999E-2</v>
      </c>
      <c r="I191" s="11">
        <v>0.26300000000000001</v>
      </c>
      <c r="J191" s="7">
        <v>0.04</v>
      </c>
      <c r="K191" s="10">
        <v>-3.0000000000000001E-3</v>
      </c>
    </row>
    <row r="192" spans="1:11" x14ac:dyDescent="0.25">
      <c r="A192" s="2" t="s">
        <v>586</v>
      </c>
      <c r="B192" s="2" t="s">
        <v>133</v>
      </c>
      <c r="C192" s="2"/>
      <c r="D192" s="8">
        <v>1.518</v>
      </c>
      <c r="E192" s="8">
        <v>1.3069999999999999</v>
      </c>
      <c r="F192" s="16">
        <v>-0.34200000000000003</v>
      </c>
      <c r="G192" s="2">
        <v>-0.14399999999999999</v>
      </c>
      <c r="H192" s="2">
        <v>6.6000000000000003E-2</v>
      </c>
      <c r="I192" s="11">
        <v>-0.24299999999999999</v>
      </c>
      <c r="J192" s="7">
        <v>-0.27500000000000002</v>
      </c>
      <c r="K192" s="10">
        <v>0.01</v>
      </c>
    </row>
    <row r="193" spans="1:11" x14ac:dyDescent="0.25">
      <c r="A193" s="2" t="s">
        <v>718</v>
      </c>
      <c r="B193" s="2" t="s">
        <v>221</v>
      </c>
      <c r="C193" s="2"/>
      <c r="D193" s="3">
        <v>1.5149999999999999</v>
      </c>
      <c r="E193" s="8">
        <v>2.6030000000000002</v>
      </c>
      <c r="F193" s="8">
        <v>1.39</v>
      </c>
      <c r="G193" s="2">
        <v>0.27900000000000003</v>
      </c>
      <c r="H193" s="2">
        <v>7.8E-2</v>
      </c>
      <c r="I193" s="16">
        <v>-0.06</v>
      </c>
      <c r="J193" s="7">
        <v>-4.9000000000000002E-2</v>
      </c>
      <c r="K193" s="10">
        <v>-8.5000000000000006E-2</v>
      </c>
    </row>
    <row r="194" spans="1:11" x14ac:dyDescent="0.25">
      <c r="A194" s="2" t="s">
        <v>834</v>
      </c>
      <c r="B194" s="2" t="s">
        <v>294</v>
      </c>
      <c r="C194" s="2" t="s">
        <v>835</v>
      </c>
      <c r="D194" s="8">
        <v>1.5149999999999999</v>
      </c>
      <c r="E194" s="8">
        <v>2.1560000000000001</v>
      </c>
      <c r="F194" s="10">
        <v>-0.188</v>
      </c>
      <c r="G194" s="2">
        <v>0.316</v>
      </c>
      <c r="H194" s="2">
        <v>-0.17399999999999999</v>
      </c>
      <c r="I194" s="11">
        <v>0.36899999999999999</v>
      </c>
      <c r="J194" s="7">
        <v>-0.67500000000000004</v>
      </c>
      <c r="K194" s="10">
        <v>-9.5000000000000001E-2</v>
      </c>
    </row>
    <row r="195" spans="1:11" x14ac:dyDescent="0.25">
      <c r="A195" s="2" t="s">
        <v>647</v>
      </c>
      <c r="B195" s="2" t="s">
        <v>173</v>
      </c>
      <c r="C195" s="2" t="s">
        <v>648</v>
      </c>
      <c r="D195" s="3">
        <v>1.5029999999999999</v>
      </c>
      <c r="E195" s="3">
        <v>1.804</v>
      </c>
      <c r="F195" s="8">
        <v>2.714</v>
      </c>
      <c r="G195" s="2">
        <v>0.11700000000000001</v>
      </c>
      <c r="H195" s="2">
        <v>9.1999999999999998E-2</v>
      </c>
      <c r="I195" s="4">
        <v>0.69299999999999995</v>
      </c>
      <c r="J195" s="7">
        <v>-0.46800000000000003</v>
      </c>
      <c r="K195" s="10">
        <v>5.5E-2</v>
      </c>
    </row>
    <row r="196" spans="1:11" x14ac:dyDescent="0.25">
      <c r="A196" s="2" t="s">
        <v>688</v>
      </c>
      <c r="B196" s="2" t="s">
        <v>200</v>
      </c>
      <c r="C196" s="2" t="s">
        <v>689</v>
      </c>
      <c r="D196" s="8">
        <v>1.4970000000000001</v>
      </c>
      <c r="E196" s="8">
        <v>1.026</v>
      </c>
      <c r="F196" s="8">
        <v>1.3009999999999999</v>
      </c>
      <c r="G196" s="16">
        <v>-9.0999999999999998E-2</v>
      </c>
      <c r="H196" s="2">
        <v>0.315</v>
      </c>
      <c r="I196" s="16">
        <v>0.28499999999999998</v>
      </c>
      <c r="J196" s="7">
        <v>0.156</v>
      </c>
      <c r="K196" s="10">
        <v>-6.0999999999999999E-2</v>
      </c>
    </row>
    <row r="197" spans="1:11" x14ac:dyDescent="0.25">
      <c r="A197" s="2" t="s">
        <v>785</v>
      </c>
      <c r="B197" s="2" t="s">
        <v>263</v>
      </c>
      <c r="C197" s="2" t="s">
        <v>786</v>
      </c>
      <c r="D197" s="3">
        <v>1.49</v>
      </c>
      <c r="E197" s="8">
        <v>2.9209999999999998</v>
      </c>
      <c r="F197" s="8">
        <v>3.2850000000000001</v>
      </c>
      <c r="G197" s="2">
        <v>0.51500000000000001</v>
      </c>
      <c r="H197" s="2">
        <v>-0.58599999999999997</v>
      </c>
      <c r="I197" s="8">
        <v>4.2629999999999999</v>
      </c>
      <c r="J197" s="8">
        <v>2.8919999999999999</v>
      </c>
      <c r="K197" s="10">
        <v>-1.4490000000000001</v>
      </c>
    </row>
    <row r="198" spans="1:11" x14ac:dyDescent="0.25">
      <c r="A198" s="2" t="s">
        <v>640</v>
      </c>
      <c r="B198" s="2" t="s">
        <v>169</v>
      </c>
      <c r="C198" s="2" t="s">
        <v>641</v>
      </c>
      <c r="D198" s="3">
        <v>1.482</v>
      </c>
      <c r="E198" s="8">
        <v>3.6619999999999999</v>
      </c>
      <c r="F198" s="8">
        <v>5.7069999999999999</v>
      </c>
      <c r="G198" s="2">
        <v>0.17799999999999999</v>
      </c>
      <c r="H198" s="2">
        <v>0.121</v>
      </c>
      <c r="I198" s="8">
        <v>3.0030000000000001</v>
      </c>
      <c r="J198" s="7">
        <v>-0.34699999999999998</v>
      </c>
      <c r="K198" s="10">
        <v>0.18099999999999999</v>
      </c>
    </row>
    <row r="199" spans="1:11" x14ac:dyDescent="0.25">
      <c r="A199" s="2" t="s">
        <v>699</v>
      </c>
      <c r="B199" s="2" t="s">
        <v>208</v>
      </c>
      <c r="C199" s="2" t="s">
        <v>700</v>
      </c>
      <c r="D199" s="3">
        <v>1.4730000000000001</v>
      </c>
      <c r="E199" s="8">
        <v>1.5309999999999999</v>
      </c>
      <c r="F199" s="16">
        <v>-0.42399999999999999</v>
      </c>
      <c r="G199" s="2">
        <v>-8.2000000000000003E-2</v>
      </c>
      <c r="H199" s="2">
        <v>0.106</v>
      </c>
      <c r="I199" s="16">
        <v>9.7000000000000003E-2</v>
      </c>
      <c r="J199" s="7">
        <v>0.23</v>
      </c>
      <c r="K199" s="10">
        <v>-1E-3</v>
      </c>
    </row>
    <row r="200" spans="1:11" x14ac:dyDescent="0.25">
      <c r="A200" s="2" t="s">
        <v>622</v>
      </c>
      <c r="B200" s="2" t="s">
        <v>158</v>
      </c>
      <c r="C200" s="2"/>
      <c r="D200" s="8">
        <v>1.4670000000000001</v>
      </c>
      <c r="E200" s="3">
        <v>1.0960000000000001</v>
      </c>
      <c r="F200" s="10">
        <v>-0.217</v>
      </c>
      <c r="G200" s="2">
        <v>-7.0999999999999994E-2</v>
      </c>
      <c r="H200" s="2">
        <v>-0.154</v>
      </c>
      <c r="I200" s="11">
        <v>-0.56999999999999995</v>
      </c>
      <c r="J200" s="7">
        <v>-0.26500000000000001</v>
      </c>
      <c r="K200" s="10">
        <v>-3.5000000000000003E-2</v>
      </c>
    </row>
    <row r="201" spans="1:11" x14ac:dyDescent="0.25">
      <c r="A201" s="2" t="s">
        <v>719</v>
      </c>
      <c r="B201" s="2" t="s">
        <v>222</v>
      </c>
      <c r="C201" s="2" t="s">
        <v>720</v>
      </c>
      <c r="D201" s="8">
        <v>1.466</v>
      </c>
      <c r="E201" s="16">
        <v>0.94799999999999995</v>
      </c>
      <c r="F201" s="16">
        <v>-0.11700000000000001</v>
      </c>
      <c r="G201" s="2">
        <v>-0.76900000000000002</v>
      </c>
      <c r="H201" s="2">
        <v>-0.622</v>
      </c>
      <c r="I201" s="4">
        <v>0.873</v>
      </c>
      <c r="J201" s="16">
        <v>-0.214</v>
      </c>
      <c r="K201" s="16">
        <v>-0.81299999999999994</v>
      </c>
    </row>
    <row r="202" spans="1:11" x14ac:dyDescent="0.25">
      <c r="A202" s="2" t="s">
        <v>672</v>
      </c>
      <c r="B202" s="2" t="s">
        <v>189</v>
      </c>
      <c r="C202" s="2" t="s">
        <v>673</v>
      </c>
      <c r="D202" s="8">
        <v>1.4610000000000001</v>
      </c>
      <c r="E202" s="16">
        <v>0.89800000000000002</v>
      </c>
      <c r="F202" s="16">
        <v>-0.222</v>
      </c>
      <c r="G202" s="2">
        <v>2.3E-2</v>
      </c>
      <c r="H202" s="2">
        <v>2E-3</v>
      </c>
      <c r="I202" s="4">
        <v>0.13900000000000001</v>
      </c>
      <c r="J202" s="7">
        <v>5.1999999999999998E-2</v>
      </c>
      <c r="K202" s="10">
        <v>-0.127</v>
      </c>
    </row>
    <row r="203" spans="1:11" x14ac:dyDescent="0.25">
      <c r="A203" s="2" t="s">
        <v>709</v>
      </c>
      <c r="B203" s="2" t="s">
        <v>215</v>
      </c>
      <c r="C203" s="2" t="s">
        <v>710</v>
      </c>
      <c r="D203" s="8">
        <v>1.452</v>
      </c>
      <c r="E203" s="16">
        <v>0.55500000000000005</v>
      </c>
      <c r="F203" s="10">
        <v>0.47599999999999998</v>
      </c>
      <c r="G203" s="11">
        <v>0.38300000000000001</v>
      </c>
      <c r="H203" s="2">
        <v>5.8999999999999997E-2</v>
      </c>
      <c r="I203" s="8">
        <v>1.117</v>
      </c>
      <c r="J203" s="7">
        <v>0.94399999999999995</v>
      </c>
      <c r="K203" s="10">
        <v>-0.38300000000000001</v>
      </c>
    </row>
    <row r="204" spans="1:11" x14ac:dyDescent="0.25">
      <c r="A204" s="2" t="s">
        <v>677</v>
      </c>
      <c r="B204" s="2" t="s">
        <v>192</v>
      </c>
      <c r="C204" s="2"/>
      <c r="D204" s="3">
        <v>1.4410000000000001</v>
      </c>
      <c r="E204" s="3">
        <v>1.288</v>
      </c>
      <c r="F204" s="16">
        <v>0.624</v>
      </c>
      <c r="G204" s="11">
        <v>5.7000000000000002E-2</v>
      </c>
      <c r="H204" s="2">
        <v>-0.27200000000000002</v>
      </c>
      <c r="I204" s="16">
        <v>0.19700000000000001</v>
      </c>
      <c r="J204" s="16">
        <v>-5.3999999999999999E-2</v>
      </c>
      <c r="K204" s="10">
        <v>-0.112</v>
      </c>
    </row>
    <row r="205" spans="1:11" x14ac:dyDescent="0.25">
      <c r="A205" s="2" t="s">
        <v>658</v>
      </c>
      <c r="B205" s="2" t="s">
        <v>180</v>
      </c>
      <c r="C205" s="2" t="s">
        <v>659</v>
      </c>
      <c r="D205" s="3">
        <v>1.4370000000000001</v>
      </c>
      <c r="E205" s="8">
        <v>1.5009999999999999</v>
      </c>
      <c r="F205" s="8">
        <v>1.621</v>
      </c>
      <c r="G205" s="2">
        <v>0.27500000000000002</v>
      </c>
      <c r="H205" s="2">
        <v>-0.124</v>
      </c>
      <c r="I205" s="11">
        <v>6.9000000000000006E-2</v>
      </c>
      <c r="J205" s="7">
        <v>0.745</v>
      </c>
      <c r="K205" s="10">
        <v>-0.22700000000000001</v>
      </c>
    </row>
    <row r="206" spans="1:11" x14ac:dyDescent="0.25">
      <c r="A206" s="2" t="s">
        <v>782</v>
      </c>
      <c r="B206" s="2" t="s">
        <v>261</v>
      </c>
      <c r="C206" s="2"/>
      <c r="D206" s="3">
        <v>1.4350000000000001</v>
      </c>
      <c r="E206" s="8">
        <v>1.381</v>
      </c>
      <c r="F206" s="16">
        <v>0.40300000000000002</v>
      </c>
      <c r="G206" s="2">
        <v>0.22500000000000001</v>
      </c>
      <c r="H206" s="2">
        <v>-1.9E-2</v>
      </c>
      <c r="I206" s="16">
        <v>0.51</v>
      </c>
      <c r="J206" s="7">
        <v>-0.83399999999999996</v>
      </c>
      <c r="K206" s="10">
        <v>-7.3999999999999996E-2</v>
      </c>
    </row>
    <row r="207" spans="1:11" x14ac:dyDescent="0.25">
      <c r="A207" s="2" t="s">
        <v>716</v>
      </c>
      <c r="B207" s="2" t="s">
        <v>219</v>
      </c>
      <c r="C207" s="2"/>
      <c r="D207" s="8">
        <v>1.431</v>
      </c>
      <c r="E207" s="8">
        <v>1.6619999999999999</v>
      </c>
      <c r="F207" s="16">
        <v>0.81</v>
      </c>
      <c r="G207" s="2">
        <v>-5.0999999999999997E-2</v>
      </c>
      <c r="H207" s="2">
        <v>0.224</v>
      </c>
      <c r="I207" s="11">
        <v>-7.0999999999999994E-2</v>
      </c>
      <c r="J207" s="7">
        <v>-9.1999999999999998E-2</v>
      </c>
      <c r="K207" s="10">
        <v>-1.7000000000000001E-2</v>
      </c>
    </row>
    <row r="208" spans="1:11" x14ac:dyDescent="0.25">
      <c r="A208" s="2" t="s">
        <v>623</v>
      </c>
      <c r="B208" s="2" t="s">
        <v>159</v>
      </c>
      <c r="C208" s="2" t="s">
        <v>624</v>
      </c>
      <c r="D208" s="8">
        <v>1.429</v>
      </c>
      <c r="E208" s="8">
        <v>2.11</v>
      </c>
      <c r="F208" s="8">
        <v>2.3450000000000002</v>
      </c>
      <c r="G208" s="2">
        <v>0.309</v>
      </c>
      <c r="H208" s="2">
        <v>-0.255</v>
      </c>
      <c r="I208" s="8">
        <v>1.1759999999999999</v>
      </c>
      <c r="J208" s="7">
        <v>-0.41899999999999998</v>
      </c>
      <c r="K208" s="10">
        <v>-0.51100000000000001</v>
      </c>
    </row>
    <row r="209" spans="1:11" x14ac:dyDescent="0.25">
      <c r="A209" s="2" t="s">
        <v>657</v>
      </c>
      <c r="B209" s="2" t="s">
        <v>179</v>
      </c>
      <c r="C209" s="2"/>
      <c r="D209" s="8">
        <v>1.423</v>
      </c>
      <c r="E209" s="16">
        <v>0.94299999999999995</v>
      </c>
      <c r="F209" s="10">
        <v>0.127</v>
      </c>
      <c r="G209" s="2">
        <v>-0.17499999999999999</v>
      </c>
      <c r="H209" s="2">
        <v>0.111</v>
      </c>
      <c r="I209" s="4">
        <v>-8.9999999999999993E-3</v>
      </c>
      <c r="J209" s="7">
        <v>0.17199999999999999</v>
      </c>
      <c r="K209" s="10">
        <v>0.14699999999999999</v>
      </c>
    </row>
    <row r="210" spans="1:11" x14ac:dyDescent="0.25">
      <c r="A210" s="2" t="s">
        <v>653</v>
      </c>
      <c r="B210" s="2" t="s">
        <v>176</v>
      </c>
      <c r="C210" s="2" t="s">
        <v>654</v>
      </c>
      <c r="D210" s="3">
        <v>1.411</v>
      </c>
      <c r="E210" s="8">
        <v>1.577</v>
      </c>
      <c r="F210" s="16">
        <v>7.0000000000000007E-2</v>
      </c>
      <c r="G210" s="2">
        <v>-0.45200000000000001</v>
      </c>
      <c r="H210" s="2">
        <v>2.8000000000000001E-2</v>
      </c>
      <c r="I210" s="4">
        <v>-0.11899999999999999</v>
      </c>
      <c r="J210" s="7">
        <v>0.14299999999999999</v>
      </c>
      <c r="K210" s="10">
        <v>-5.6000000000000001E-2</v>
      </c>
    </row>
    <row r="211" spans="1:11" x14ac:dyDescent="0.25">
      <c r="A211" s="2" t="s">
        <v>690</v>
      </c>
      <c r="B211" s="2" t="s">
        <v>201</v>
      </c>
      <c r="C211" s="2"/>
      <c r="D211" s="3">
        <v>1.405</v>
      </c>
      <c r="E211" s="3">
        <v>3.6429999999999998</v>
      </c>
      <c r="F211" s="16">
        <v>0.19800000000000001</v>
      </c>
      <c r="G211" s="2">
        <v>0.106</v>
      </c>
      <c r="H211" s="2">
        <v>3.2000000000000001E-2</v>
      </c>
      <c r="I211" s="4">
        <v>0.27400000000000002</v>
      </c>
      <c r="J211" s="7">
        <v>-4.7E-2</v>
      </c>
      <c r="K211" s="10">
        <v>-0.33</v>
      </c>
    </row>
    <row r="212" spans="1:11" x14ac:dyDescent="0.25">
      <c r="A212" s="2" t="s">
        <v>695</v>
      </c>
      <c r="B212" s="2" t="s">
        <v>205</v>
      </c>
      <c r="C212" s="2"/>
      <c r="D212" s="8">
        <v>1.4019999999999999</v>
      </c>
      <c r="E212" s="16">
        <v>0.62</v>
      </c>
      <c r="F212" s="16">
        <v>4.3999999999999997E-2</v>
      </c>
      <c r="G212" s="2">
        <v>2.5999999999999999E-2</v>
      </c>
      <c r="H212" s="2">
        <v>4.3999999999999997E-2</v>
      </c>
      <c r="I212" s="11">
        <v>1.6E-2</v>
      </c>
      <c r="J212" s="7">
        <v>0.72199999999999998</v>
      </c>
      <c r="K212" s="10">
        <v>-7.0000000000000007E-2</v>
      </c>
    </row>
    <row r="213" spans="1:11" x14ac:dyDescent="0.25">
      <c r="A213" s="2" t="s">
        <v>708</v>
      </c>
      <c r="B213" s="2" t="s">
        <v>214</v>
      </c>
      <c r="C213" s="2"/>
      <c r="D213" s="3">
        <v>1.3979999999999999</v>
      </c>
      <c r="E213" s="8">
        <v>1.925</v>
      </c>
      <c r="F213" s="8">
        <v>1.821</v>
      </c>
      <c r="G213" s="2">
        <v>0.42099999999999999</v>
      </c>
      <c r="H213" s="2">
        <v>-0.246</v>
      </c>
      <c r="I213" s="11">
        <v>0.89200000000000002</v>
      </c>
      <c r="J213" s="7">
        <v>-0.47299999999999998</v>
      </c>
      <c r="K213" s="10">
        <v>-0.13800000000000001</v>
      </c>
    </row>
    <row r="214" spans="1:11" x14ac:dyDescent="0.25">
      <c r="A214" s="2" t="s">
        <v>678</v>
      </c>
      <c r="B214" s="2" t="s">
        <v>193</v>
      </c>
      <c r="C214" s="2"/>
      <c r="D214" s="3">
        <v>1.39</v>
      </c>
      <c r="E214" s="8">
        <v>2.294</v>
      </c>
      <c r="F214" s="8">
        <v>2.1240000000000001</v>
      </c>
      <c r="G214" s="2">
        <v>9.2999999999999999E-2</v>
      </c>
      <c r="H214" s="2">
        <v>0.247</v>
      </c>
      <c r="I214" s="16">
        <v>-0.54800000000000004</v>
      </c>
      <c r="J214" s="7">
        <v>-0.371</v>
      </c>
      <c r="K214" s="16">
        <v>0.23100000000000001</v>
      </c>
    </row>
    <row r="215" spans="1:11" x14ac:dyDescent="0.25">
      <c r="A215" s="2" t="s">
        <v>809</v>
      </c>
      <c r="B215" s="2" t="s">
        <v>277</v>
      </c>
      <c r="C215" s="2"/>
      <c r="D215" s="8">
        <v>1.387</v>
      </c>
      <c r="E215" s="3">
        <v>1.196</v>
      </c>
      <c r="F215" s="16">
        <v>0.57199999999999995</v>
      </c>
      <c r="G215" s="2">
        <v>-0.124</v>
      </c>
      <c r="H215" s="2">
        <v>3.1E-2</v>
      </c>
      <c r="I215" s="11">
        <v>0.19900000000000001</v>
      </c>
      <c r="J215" s="7">
        <v>-7.2999999999999995E-2</v>
      </c>
      <c r="K215" s="10">
        <v>-0.34599999999999997</v>
      </c>
    </row>
    <row r="216" spans="1:11" x14ac:dyDescent="0.25">
      <c r="A216" s="2" t="s">
        <v>693</v>
      </c>
      <c r="B216" s="2" t="s">
        <v>203</v>
      </c>
      <c r="C216" s="2"/>
      <c r="D216" s="3">
        <v>1.385</v>
      </c>
      <c r="E216" s="8">
        <v>1.8089999999999999</v>
      </c>
      <c r="F216" s="16">
        <v>0</v>
      </c>
      <c r="G216" s="2">
        <v>0.186</v>
      </c>
      <c r="H216" s="2">
        <v>-0.32700000000000001</v>
      </c>
      <c r="I216" s="16">
        <v>0.245</v>
      </c>
      <c r="J216" s="7">
        <v>9.8000000000000004E-2</v>
      </c>
      <c r="K216" s="10">
        <v>0.05</v>
      </c>
    </row>
    <row r="217" spans="1:11" x14ac:dyDescent="0.25">
      <c r="A217" s="2" t="s">
        <v>685</v>
      </c>
      <c r="B217" s="2" t="s">
        <v>198</v>
      </c>
      <c r="C217" s="2"/>
      <c r="D217" s="3">
        <v>1.379</v>
      </c>
      <c r="E217" s="8">
        <v>1.923</v>
      </c>
      <c r="F217" s="10">
        <v>-0.26400000000000001</v>
      </c>
      <c r="G217" s="2">
        <v>0.18</v>
      </c>
      <c r="H217" s="2">
        <v>0.10100000000000001</v>
      </c>
      <c r="I217" s="4">
        <v>-0.184</v>
      </c>
      <c r="J217" s="16">
        <v>-2.7E-2</v>
      </c>
      <c r="K217" s="10">
        <v>6.2E-2</v>
      </c>
    </row>
    <row r="218" spans="1:11" x14ac:dyDescent="0.25">
      <c r="A218" s="2" t="s">
        <v>661</v>
      </c>
      <c r="B218" s="2" t="s">
        <v>182</v>
      </c>
      <c r="C218" s="2"/>
      <c r="D218" s="8">
        <v>1.3779999999999999</v>
      </c>
      <c r="E218" s="16">
        <v>0.876</v>
      </c>
      <c r="F218" s="16">
        <v>-8.5000000000000006E-2</v>
      </c>
      <c r="G218" s="4">
        <v>0.27700000000000002</v>
      </c>
      <c r="H218" s="2">
        <v>-0.372</v>
      </c>
      <c r="I218" s="4">
        <v>-2E-3</v>
      </c>
      <c r="J218" s="7">
        <v>0.41599999999999998</v>
      </c>
      <c r="K218" s="10">
        <v>-0.25600000000000001</v>
      </c>
    </row>
    <row r="219" spans="1:11" x14ac:dyDescent="0.25">
      <c r="A219" s="2" t="s">
        <v>929</v>
      </c>
      <c r="B219" s="2" t="s">
        <v>355</v>
      </c>
      <c r="C219" s="2" t="s">
        <v>930</v>
      </c>
      <c r="D219" s="8">
        <v>1.375</v>
      </c>
      <c r="E219" s="8">
        <v>3.5590000000000002</v>
      </c>
      <c r="F219" s="10">
        <v>0.123</v>
      </c>
      <c r="G219" s="2">
        <v>0.151</v>
      </c>
      <c r="H219" s="2">
        <v>-7.2999999999999995E-2</v>
      </c>
      <c r="I219" s="4">
        <v>3.4000000000000002E-2</v>
      </c>
      <c r="J219" s="7">
        <v>-0.13900000000000001</v>
      </c>
      <c r="K219" s="10">
        <v>0.01</v>
      </c>
    </row>
    <row r="220" spans="1:11" x14ac:dyDescent="0.25">
      <c r="A220" s="2" t="s">
        <v>795</v>
      </c>
      <c r="B220" s="2" t="s">
        <v>269</v>
      </c>
      <c r="C220" s="2"/>
      <c r="D220" s="3">
        <v>1.3640000000000001</v>
      </c>
      <c r="E220" s="8">
        <v>2.5430000000000001</v>
      </c>
      <c r="F220" s="8">
        <v>1.47</v>
      </c>
      <c r="G220" s="2">
        <v>-0.01</v>
      </c>
      <c r="H220" s="2">
        <v>-0.01</v>
      </c>
      <c r="I220" s="16">
        <v>-8.1000000000000003E-2</v>
      </c>
      <c r="J220" s="7">
        <v>-0.32200000000000001</v>
      </c>
      <c r="K220" s="10">
        <v>0.47799999999999998</v>
      </c>
    </row>
    <row r="221" spans="1:11" x14ac:dyDescent="0.25">
      <c r="A221" s="2" t="s">
        <v>868</v>
      </c>
      <c r="B221" s="2" t="s">
        <v>314</v>
      </c>
      <c r="C221" s="2"/>
      <c r="D221" s="3">
        <v>1.363</v>
      </c>
      <c r="E221" s="3">
        <v>1.1859999999999999</v>
      </c>
      <c r="F221" s="16">
        <v>0.52600000000000002</v>
      </c>
      <c r="G221" s="2">
        <v>6.7000000000000004E-2</v>
      </c>
      <c r="H221" s="2">
        <v>0.104</v>
      </c>
      <c r="I221" s="4">
        <v>-8.6999999999999994E-2</v>
      </c>
      <c r="J221" s="7">
        <v>0.46899999999999997</v>
      </c>
      <c r="K221" s="10">
        <v>0.13600000000000001</v>
      </c>
    </row>
    <row r="222" spans="1:11" x14ac:dyDescent="0.25">
      <c r="A222" s="2" t="s">
        <v>750</v>
      </c>
      <c r="B222" s="2" t="s">
        <v>241</v>
      </c>
      <c r="C222" s="2"/>
      <c r="D222" s="3">
        <v>1.3520000000000001</v>
      </c>
      <c r="E222" s="16">
        <v>0.83599999999999997</v>
      </c>
      <c r="F222" s="10">
        <v>2.4E-2</v>
      </c>
      <c r="G222" s="2">
        <v>0.16400000000000001</v>
      </c>
      <c r="H222" s="2">
        <v>0.28699999999999998</v>
      </c>
      <c r="I222" s="11">
        <v>1.7999999999999999E-2</v>
      </c>
      <c r="J222" s="7">
        <v>-1.0999999999999999E-2</v>
      </c>
      <c r="K222" s="10">
        <v>-6.3E-2</v>
      </c>
    </row>
    <row r="223" spans="1:11" x14ac:dyDescent="0.25">
      <c r="A223" s="2" t="s">
        <v>660</v>
      </c>
      <c r="B223" s="2" t="s">
        <v>181</v>
      </c>
      <c r="C223" s="2"/>
      <c r="D223" s="8">
        <v>1.35</v>
      </c>
      <c r="E223" s="3">
        <v>1.194</v>
      </c>
      <c r="F223" s="16">
        <v>-0.22800000000000001</v>
      </c>
      <c r="G223" s="2">
        <v>-0.15</v>
      </c>
      <c r="H223" s="2">
        <v>-0.16</v>
      </c>
      <c r="I223" s="4">
        <v>0.17799999999999999</v>
      </c>
      <c r="J223" s="7">
        <v>4.3999999999999997E-2</v>
      </c>
      <c r="K223" s="10">
        <v>-0.27900000000000003</v>
      </c>
    </row>
    <row r="224" spans="1:11" x14ac:dyDescent="0.25">
      <c r="A224" s="2" t="s">
        <v>950</v>
      </c>
      <c r="B224" s="2" t="s">
        <v>368</v>
      </c>
      <c r="C224" s="2" t="s">
        <v>951</v>
      </c>
      <c r="D224" s="8">
        <v>1.349</v>
      </c>
      <c r="E224" s="3">
        <v>1.6830000000000001</v>
      </c>
      <c r="F224" s="16">
        <v>-0.36599999999999999</v>
      </c>
      <c r="G224" s="11">
        <v>3.5000000000000003E-2</v>
      </c>
      <c r="H224" s="2">
        <v>-4.8000000000000001E-2</v>
      </c>
      <c r="I224" s="11">
        <v>-1E-3</v>
      </c>
      <c r="J224" s="7">
        <v>-0.39300000000000002</v>
      </c>
      <c r="K224" s="10">
        <v>0.20899999999999999</v>
      </c>
    </row>
    <row r="225" spans="1:11" x14ac:dyDescent="0.25">
      <c r="A225" s="2" t="s">
        <v>751</v>
      </c>
      <c r="B225" s="2" t="s">
        <v>242</v>
      </c>
      <c r="C225" s="2" t="s">
        <v>752</v>
      </c>
      <c r="D225" s="8">
        <v>1.3460000000000001</v>
      </c>
      <c r="E225" s="3">
        <v>3.3780000000000001</v>
      </c>
      <c r="F225" s="10">
        <v>0.107</v>
      </c>
      <c r="G225" s="2">
        <v>0.14099999999999999</v>
      </c>
      <c r="H225" s="2">
        <v>-0.69499999999999995</v>
      </c>
      <c r="I225" s="11">
        <v>0.39400000000000002</v>
      </c>
      <c r="J225" s="7">
        <v>-1.5129999999999999</v>
      </c>
      <c r="K225" s="10">
        <v>-1.5049999999999999</v>
      </c>
    </row>
    <row r="226" spans="1:11" x14ac:dyDescent="0.25">
      <c r="A226" s="2" t="s">
        <v>778</v>
      </c>
      <c r="B226" s="2" t="s">
        <v>258</v>
      </c>
      <c r="C226" s="2"/>
      <c r="D226" s="8">
        <v>1.3420000000000001</v>
      </c>
      <c r="E226" s="16">
        <v>0.69399999999999995</v>
      </c>
      <c r="F226" s="16">
        <v>7.0000000000000007E-2</v>
      </c>
      <c r="G226" s="2">
        <v>0.22600000000000001</v>
      </c>
      <c r="H226" s="2">
        <v>-0.161</v>
      </c>
      <c r="I226" s="4">
        <v>0.30299999999999999</v>
      </c>
      <c r="J226" s="7">
        <v>-0.20799999999999999</v>
      </c>
      <c r="K226" s="10">
        <v>-0.55700000000000005</v>
      </c>
    </row>
    <row r="227" spans="1:11" x14ac:dyDescent="0.25">
      <c r="A227" s="2" t="s">
        <v>674</v>
      </c>
      <c r="B227" s="2" t="s">
        <v>190</v>
      </c>
      <c r="C227" s="2" t="s">
        <v>675</v>
      </c>
      <c r="D227" s="3">
        <v>1.341</v>
      </c>
      <c r="E227" s="16">
        <v>0.81499999999999995</v>
      </c>
      <c r="F227" s="16">
        <v>-0.35599999999999998</v>
      </c>
      <c r="G227" s="2">
        <v>-0.70899999999999996</v>
      </c>
      <c r="H227" s="2">
        <v>-0.13100000000000001</v>
      </c>
      <c r="I227" s="4">
        <v>0.182</v>
      </c>
      <c r="J227" s="7">
        <v>0.34</v>
      </c>
      <c r="K227" s="10">
        <v>-8.1000000000000003E-2</v>
      </c>
    </row>
    <row r="228" spans="1:11" x14ac:dyDescent="0.25">
      <c r="A228" s="2" t="s">
        <v>679</v>
      </c>
      <c r="B228" s="2" t="s">
        <v>194</v>
      </c>
      <c r="C228" s="2" t="s">
        <v>680</v>
      </c>
      <c r="D228" s="3">
        <v>1.3380000000000001</v>
      </c>
      <c r="E228" s="3">
        <v>1.1950000000000001</v>
      </c>
      <c r="F228" s="10">
        <v>-0.09</v>
      </c>
      <c r="G228" s="4">
        <v>-0.45700000000000002</v>
      </c>
      <c r="H228" s="2">
        <v>0.128</v>
      </c>
      <c r="I228" s="4">
        <v>-0.12</v>
      </c>
      <c r="J228" s="7">
        <v>0.505</v>
      </c>
      <c r="K228" s="10">
        <v>-0.22900000000000001</v>
      </c>
    </row>
    <row r="229" spans="1:11" x14ac:dyDescent="0.25">
      <c r="A229" s="2" t="s">
        <v>734</v>
      </c>
      <c r="B229" s="2" t="s">
        <v>231</v>
      </c>
      <c r="C229" s="2" t="s">
        <v>735</v>
      </c>
      <c r="D229" s="8">
        <v>1.3380000000000001</v>
      </c>
      <c r="E229" s="16">
        <v>0.76500000000000001</v>
      </c>
      <c r="F229" s="10">
        <v>-0.23300000000000001</v>
      </c>
      <c r="G229" s="2">
        <v>-0.56499999999999995</v>
      </c>
      <c r="H229" s="2">
        <v>0.25700000000000001</v>
      </c>
      <c r="I229" s="4">
        <v>-0.439</v>
      </c>
      <c r="J229" s="7">
        <v>0.17599999999999999</v>
      </c>
      <c r="K229" s="10">
        <v>0.17699999999999999</v>
      </c>
    </row>
    <row r="230" spans="1:11" x14ac:dyDescent="0.25">
      <c r="A230" s="2" t="s">
        <v>852</v>
      </c>
      <c r="B230" s="2" t="s">
        <v>304</v>
      </c>
      <c r="C230" s="2" t="s">
        <v>853</v>
      </c>
      <c r="D230" s="3">
        <v>1.33</v>
      </c>
      <c r="E230" s="8">
        <v>5.3570000000000002</v>
      </c>
      <c r="F230" s="8">
        <v>1.9650000000000001</v>
      </c>
      <c r="G230" s="8">
        <v>1.3480000000000001</v>
      </c>
      <c r="H230" s="2">
        <v>-0.17100000000000001</v>
      </c>
      <c r="I230" s="8">
        <v>4.1440000000000001</v>
      </c>
      <c r="J230" s="7">
        <v>0.17</v>
      </c>
      <c r="K230" s="10">
        <v>-0.90400000000000003</v>
      </c>
    </row>
    <row r="231" spans="1:11" x14ac:dyDescent="0.25">
      <c r="A231" s="2" t="s">
        <v>905</v>
      </c>
      <c r="B231" s="2" t="s">
        <v>340</v>
      </c>
      <c r="C231" s="2"/>
      <c r="D231" s="3">
        <v>1.3280000000000001</v>
      </c>
      <c r="E231" s="8">
        <v>2.95</v>
      </c>
      <c r="F231" s="16">
        <v>0.34699999999999998</v>
      </c>
      <c r="G231" s="4">
        <v>0.16300000000000001</v>
      </c>
      <c r="H231" s="2">
        <v>-0.02</v>
      </c>
      <c r="I231" s="4">
        <v>-0.10299999999999999</v>
      </c>
      <c r="J231" s="11">
        <v>-0.34399999999999997</v>
      </c>
      <c r="K231" s="10">
        <v>0.03</v>
      </c>
    </row>
    <row r="232" spans="1:11" x14ac:dyDescent="0.25">
      <c r="A232" s="2" t="s">
        <v>748</v>
      </c>
      <c r="B232" s="2" t="s">
        <v>239</v>
      </c>
      <c r="C232" s="2"/>
      <c r="D232" s="3">
        <v>1.325</v>
      </c>
      <c r="E232" s="16">
        <v>0.95899999999999996</v>
      </c>
      <c r="F232" s="16">
        <v>-0.54</v>
      </c>
      <c r="G232" s="2">
        <v>-6.7000000000000004E-2</v>
      </c>
      <c r="H232" s="2">
        <v>0.29799999999999999</v>
      </c>
      <c r="I232" s="4">
        <v>-0.153</v>
      </c>
      <c r="J232" s="9">
        <v>-3.2000000000000001E-2</v>
      </c>
      <c r="K232" s="10">
        <v>-2E-3</v>
      </c>
    </row>
    <row r="233" spans="1:11" x14ac:dyDescent="0.25">
      <c r="A233" s="2" t="s">
        <v>818</v>
      </c>
      <c r="B233" s="2" t="s">
        <v>284</v>
      </c>
      <c r="C233" s="2" t="s">
        <v>819</v>
      </c>
      <c r="D233" s="3">
        <v>1.325</v>
      </c>
      <c r="E233" s="8">
        <v>1.829</v>
      </c>
      <c r="F233" s="16">
        <v>0.63500000000000001</v>
      </c>
      <c r="G233" s="2">
        <v>-0.26300000000000001</v>
      </c>
      <c r="H233" s="2">
        <v>9.7000000000000003E-2</v>
      </c>
      <c r="I233" s="4">
        <v>0.40600000000000003</v>
      </c>
      <c r="J233" s="16">
        <v>-0.59299999999999997</v>
      </c>
      <c r="K233" s="10">
        <v>-0.13100000000000001</v>
      </c>
    </row>
    <row r="234" spans="1:11" x14ac:dyDescent="0.25">
      <c r="A234" s="2" t="s">
        <v>702</v>
      </c>
      <c r="B234" s="2" t="s">
        <v>210</v>
      </c>
      <c r="C234" s="2" t="s">
        <v>703</v>
      </c>
      <c r="D234" s="3">
        <v>1.3240000000000001</v>
      </c>
      <c r="E234" s="8">
        <v>1.498</v>
      </c>
      <c r="F234" s="8">
        <v>1.1739999999999999</v>
      </c>
      <c r="G234" s="2">
        <v>0.74</v>
      </c>
      <c r="H234" s="2">
        <v>-8.5999999999999993E-2</v>
      </c>
      <c r="I234" s="8">
        <v>1.389</v>
      </c>
      <c r="J234" s="7">
        <v>0.44</v>
      </c>
      <c r="K234" s="10">
        <v>-0.01</v>
      </c>
    </row>
    <row r="235" spans="1:11" x14ac:dyDescent="0.25">
      <c r="A235" s="2" t="s">
        <v>698</v>
      </c>
      <c r="B235" s="2" t="s">
        <v>207</v>
      </c>
      <c r="C235" s="2"/>
      <c r="D235" s="8">
        <v>1.3240000000000001</v>
      </c>
      <c r="E235" s="3">
        <v>2.3090000000000002</v>
      </c>
      <c r="F235" s="8">
        <v>2.3210000000000002</v>
      </c>
      <c r="G235" s="2">
        <v>-7.3999999999999996E-2</v>
      </c>
      <c r="H235" s="2">
        <v>-0.23599999999999999</v>
      </c>
      <c r="I235" s="8">
        <v>1.3049999999999999</v>
      </c>
      <c r="J235" s="7">
        <v>-0.89200000000000002</v>
      </c>
      <c r="K235" s="10">
        <v>-0.46100000000000002</v>
      </c>
    </row>
    <row r="236" spans="1:11" x14ac:dyDescent="0.25">
      <c r="A236" s="2" t="s">
        <v>896</v>
      </c>
      <c r="B236" s="2" t="s">
        <v>333</v>
      </c>
      <c r="C236" s="2"/>
      <c r="D236" s="8">
        <v>1.32</v>
      </c>
      <c r="E236" s="8">
        <v>1.3839999999999999</v>
      </c>
      <c r="F236" s="8">
        <v>1.123</v>
      </c>
      <c r="G236" s="2">
        <v>8.9999999999999993E-3</v>
      </c>
      <c r="H236" s="2">
        <v>-8.5000000000000006E-2</v>
      </c>
      <c r="I236" s="4">
        <v>-0.114</v>
      </c>
      <c r="J236" s="7">
        <v>-1.9E-2</v>
      </c>
      <c r="K236" s="10">
        <v>-3.9E-2</v>
      </c>
    </row>
    <row r="237" spans="1:11" x14ac:dyDescent="0.25">
      <c r="A237" s="2" t="s">
        <v>857</v>
      </c>
      <c r="B237" s="2" t="s">
        <v>307</v>
      </c>
      <c r="C237" s="2" t="s">
        <v>858</v>
      </c>
      <c r="D237" s="8">
        <v>1.319</v>
      </c>
      <c r="E237" s="16">
        <v>0.55500000000000005</v>
      </c>
      <c r="F237" s="10">
        <v>1.2999999999999999E-2</v>
      </c>
      <c r="G237" s="2">
        <v>0.11899999999999999</v>
      </c>
      <c r="H237" s="2">
        <v>0.26800000000000002</v>
      </c>
      <c r="I237" s="4">
        <v>-8.6999999999999994E-2</v>
      </c>
      <c r="J237" s="7">
        <v>-0.17</v>
      </c>
      <c r="K237" s="10">
        <v>-3.4000000000000002E-2</v>
      </c>
    </row>
    <row r="238" spans="1:11" x14ac:dyDescent="0.25">
      <c r="A238" s="2" t="s">
        <v>832</v>
      </c>
      <c r="B238" s="2" t="s">
        <v>292</v>
      </c>
      <c r="C238" s="2"/>
      <c r="D238" s="3">
        <v>1.3180000000000001</v>
      </c>
      <c r="E238" s="16">
        <v>0.42</v>
      </c>
      <c r="F238" s="16">
        <v>0.63400000000000001</v>
      </c>
      <c r="G238" s="2">
        <v>1.7999999999999999E-2</v>
      </c>
      <c r="H238" s="2">
        <v>0.184</v>
      </c>
      <c r="I238" s="11">
        <v>0.129</v>
      </c>
      <c r="J238" s="7">
        <v>-5.7000000000000002E-2</v>
      </c>
      <c r="K238" s="10">
        <v>8.5999999999999993E-2</v>
      </c>
    </row>
    <row r="239" spans="1:11" x14ac:dyDescent="0.25">
      <c r="A239" s="2" t="s">
        <v>676</v>
      </c>
      <c r="B239" s="2" t="s">
        <v>191</v>
      </c>
      <c r="C239" s="2"/>
      <c r="D239" s="3">
        <v>1.3149999999999999</v>
      </c>
      <c r="E239" s="3">
        <v>1.198</v>
      </c>
      <c r="F239" s="16">
        <v>0.13800000000000001</v>
      </c>
      <c r="G239" s="2">
        <v>0.38200000000000001</v>
      </c>
      <c r="H239" s="2">
        <v>-8.1000000000000003E-2</v>
      </c>
      <c r="I239" s="16">
        <v>5.0000000000000001E-3</v>
      </c>
      <c r="J239" s="7">
        <v>0.45200000000000001</v>
      </c>
      <c r="K239" s="10">
        <v>-9.1999999999999998E-2</v>
      </c>
    </row>
    <row r="240" spans="1:11" x14ac:dyDescent="0.25">
      <c r="A240" s="2" t="s">
        <v>759</v>
      </c>
      <c r="B240" s="2" t="s">
        <v>246</v>
      </c>
      <c r="C240" s="2"/>
      <c r="D240" s="3">
        <v>1.31</v>
      </c>
      <c r="E240" s="16">
        <v>0.65100000000000002</v>
      </c>
      <c r="F240" s="10">
        <v>0.24099999999999999</v>
      </c>
      <c r="G240" s="4">
        <v>-3.0000000000000001E-3</v>
      </c>
      <c r="H240" s="2">
        <v>-8.5999999999999993E-2</v>
      </c>
      <c r="I240" s="4">
        <v>4.2000000000000003E-2</v>
      </c>
      <c r="J240" s="7">
        <v>-0.20399999999999999</v>
      </c>
      <c r="K240" s="10">
        <v>0.11700000000000001</v>
      </c>
    </row>
    <row r="241" spans="1:11" x14ac:dyDescent="0.25">
      <c r="A241" s="2" t="s">
        <v>621</v>
      </c>
      <c r="B241" s="2" t="s">
        <v>157</v>
      </c>
      <c r="C241" s="2"/>
      <c r="D241" s="3">
        <v>1.3089999999999999</v>
      </c>
      <c r="E241" s="16">
        <v>0.92600000000000005</v>
      </c>
      <c r="F241" s="10">
        <v>-0.34699999999999998</v>
      </c>
      <c r="G241" s="2">
        <v>0.30399999999999999</v>
      </c>
      <c r="H241" s="2">
        <v>1E-3</v>
      </c>
      <c r="I241" s="4">
        <v>0.23400000000000001</v>
      </c>
      <c r="J241" s="7">
        <v>-0.23799999999999999</v>
      </c>
      <c r="K241" s="10">
        <v>-4.2000000000000003E-2</v>
      </c>
    </row>
    <row r="242" spans="1:11" x14ac:dyDescent="0.25">
      <c r="A242" s="2" t="s">
        <v>691</v>
      </c>
      <c r="B242" s="2" t="s">
        <v>202</v>
      </c>
      <c r="C242" s="2" t="s">
        <v>692</v>
      </c>
      <c r="D242" s="3">
        <v>1.306</v>
      </c>
      <c r="E242" s="8">
        <v>4.3540000000000001</v>
      </c>
      <c r="F242" s="8">
        <v>4.1109999999999998</v>
      </c>
      <c r="G242" s="2">
        <v>-0.45</v>
      </c>
      <c r="H242" s="2">
        <v>7.6999999999999999E-2</v>
      </c>
      <c r="I242" s="16">
        <v>-0.20599999999999999</v>
      </c>
      <c r="J242" s="7">
        <v>0.39</v>
      </c>
      <c r="K242" s="10">
        <v>0.42399999999999999</v>
      </c>
    </row>
    <row r="243" spans="1:11" x14ac:dyDescent="0.25">
      <c r="A243" s="2" t="s">
        <v>655</v>
      </c>
      <c r="B243" s="2" t="s">
        <v>177</v>
      </c>
      <c r="C243" s="2"/>
      <c r="D243" s="3">
        <v>1.306</v>
      </c>
      <c r="E243" s="8">
        <v>1.891</v>
      </c>
      <c r="F243" s="8">
        <v>1.0580000000000001</v>
      </c>
      <c r="G243" s="2">
        <v>-0.19500000000000001</v>
      </c>
      <c r="H243" s="2">
        <v>0.27700000000000002</v>
      </c>
      <c r="I243" s="4">
        <v>-0.159</v>
      </c>
      <c r="J243" s="7">
        <v>-8.6999999999999994E-2</v>
      </c>
      <c r="K243" s="10">
        <v>-0.187</v>
      </c>
    </row>
    <row r="244" spans="1:11" x14ac:dyDescent="0.25">
      <c r="A244" s="2" t="s">
        <v>726</v>
      </c>
      <c r="B244" s="2" t="s">
        <v>226</v>
      </c>
      <c r="C244" s="2" t="s">
        <v>727</v>
      </c>
      <c r="D244" s="3">
        <v>1.3049999999999999</v>
      </c>
      <c r="E244" s="8">
        <v>2.5299999999999998</v>
      </c>
      <c r="F244" s="8">
        <v>4.3419999999999996</v>
      </c>
      <c r="G244" s="8">
        <v>2.839</v>
      </c>
      <c r="H244" s="2">
        <v>-0.34799999999999998</v>
      </c>
      <c r="I244" s="8">
        <v>4.4359999999999999</v>
      </c>
      <c r="J244" s="8">
        <v>3.036</v>
      </c>
      <c r="K244" s="10">
        <v>0.152</v>
      </c>
    </row>
    <row r="245" spans="1:11" x14ac:dyDescent="0.25">
      <c r="A245" s="2" t="s">
        <v>637</v>
      </c>
      <c r="B245" s="2" t="s">
        <v>167</v>
      </c>
      <c r="C245" s="2"/>
      <c r="D245" s="3">
        <v>1.302</v>
      </c>
      <c r="E245" s="8">
        <v>1.7450000000000001</v>
      </c>
      <c r="F245" s="8">
        <v>2.508</v>
      </c>
      <c r="G245" s="2">
        <v>-1.2E-2</v>
      </c>
      <c r="H245" s="2">
        <v>-0.124</v>
      </c>
      <c r="I245" s="8">
        <v>1.026</v>
      </c>
      <c r="J245" s="7">
        <v>-0.26100000000000001</v>
      </c>
      <c r="K245" s="10">
        <v>-0.60199999999999998</v>
      </c>
    </row>
    <row r="246" spans="1:11" x14ac:dyDescent="0.25">
      <c r="A246" s="2" t="s">
        <v>779</v>
      </c>
      <c r="B246" s="2" t="s">
        <v>259</v>
      </c>
      <c r="C246" s="2" t="s">
        <v>780</v>
      </c>
      <c r="D246" s="3">
        <v>1.3009999999999999</v>
      </c>
      <c r="E246" s="8">
        <v>2.863</v>
      </c>
      <c r="F246" s="8">
        <v>4.1779999999999999</v>
      </c>
      <c r="G246" s="2">
        <v>0.10199999999999999</v>
      </c>
      <c r="H246" s="2">
        <v>-0.191</v>
      </c>
      <c r="I246" s="8">
        <v>1.3620000000000001</v>
      </c>
      <c r="J246" s="7">
        <v>-0.17199999999999999</v>
      </c>
      <c r="K246" s="10">
        <v>-0.28699999999999998</v>
      </c>
    </row>
    <row r="247" spans="1:11" x14ac:dyDescent="0.25">
      <c r="A247" s="2" t="s">
        <v>768</v>
      </c>
      <c r="B247" s="2" t="s">
        <v>252</v>
      </c>
      <c r="C247" s="2" t="s">
        <v>769</v>
      </c>
      <c r="D247" s="3">
        <v>1.3009999999999999</v>
      </c>
      <c r="E247" s="3">
        <v>3.4830000000000001</v>
      </c>
      <c r="F247" s="8">
        <v>5.3609999999999998</v>
      </c>
      <c r="G247" s="2">
        <v>6.6000000000000003E-2</v>
      </c>
      <c r="H247" s="2">
        <v>-0.186</v>
      </c>
      <c r="I247" s="8">
        <v>5.3529999999999998</v>
      </c>
      <c r="J247" s="16">
        <v>-1.133</v>
      </c>
      <c r="K247" s="16">
        <v>-0.17499999999999999</v>
      </c>
    </row>
    <row r="248" spans="1:11" x14ac:dyDescent="0.25">
      <c r="A248" s="2" t="s">
        <v>656</v>
      </c>
      <c r="B248" s="2" t="s">
        <v>178</v>
      </c>
      <c r="C248" s="2"/>
      <c r="D248" s="3">
        <v>1.2969999999999999</v>
      </c>
      <c r="E248" s="8">
        <v>1.264</v>
      </c>
      <c r="F248" s="10">
        <v>-0.35499999999999998</v>
      </c>
      <c r="G248" s="2">
        <v>-0.16</v>
      </c>
      <c r="H248" s="2">
        <v>-5.1999999999999998E-2</v>
      </c>
      <c r="I248" s="4">
        <v>-6.8000000000000005E-2</v>
      </c>
      <c r="J248" s="16">
        <v>-0.47799999999999998</v>
      </c>
      <c r="K248" s="10">
        <v>-0.27600000000000002</v>
      </c>
    </row>
    <row r="249" spans="1:11" x14ac:dyDescent="0.25">
      <c r="A249" s="2" t="s">
        <v>739</v>
      </c>
      <c r="B249" s="2" t="s">
        <v>234</v>
      </c>
      <c r="C249" s="2" t="s">
        <v>740</v>
      </c>
      <c r="D249" s="8">
        <v>1.294</v>
      </c>
      <c r="E249" s="8">
        <v>1.8129999999999999</v>
      </c>
      <c r="F249" s="8">
        <v>1.109</v>
      </c>
      <c r="G249" s="2">
        <v>0.94699999999999995</v>
      </c>
      <c r="H249" s="2">
        <v>-0.25700000000000001</v>
      </c>
      <c r="I249" s="4">
        <v>0.80100000000000005</v>
      </c>
      <c r="J249" s="7">
        <v>0.95599999999999996</v>
      </c>
      <c r="K249" s="10">
        <v>7.4999999999999997E-2</v>
      </c>
    </row>
    <row r="250" spans="1:11" x14ac:dyDescent="0.25">
      <c r="A250" s="2" t="s">
        <v>915</v>
      </c>
      <c r="B250" s="2" t="s">
        <v>347</v>
      </c>
      <c r="C250" s="2"/>
      <c r="D250" s="3">
        <v>1.2929999999999999</v>
      </c>
      <c r="E250" s="8">
        <v>1.5129999999999999</v>
      </c>
      <c r="F250" s="8">
        <v>1.5269999999999999</v>
      </c>
      <c r="G250" s="2">
        <v>8.2000000000000003E-2</v>
      </c>
      <c r="H250" s="2">
        <v>-7.9000000000000001E-2</v>
      </c>
      <c r="I250" s="4">
        <v>0.29899999999999999</v>
      </c>
      <c r="J250" s="7">
        <v>-0.153</v>
      </c>
      <c r="K250" s="10">
        <v>8.1000000000000003E-2</v>
      </c>
    </row>
    <row r="251" spans="1:11" x14ac:dyDescent="0.25">
      <c r="A251" s="2" t="s">
        <v>796</v>
      </c>
      <c r="B251" s="2" t="s">
        <v>270</v>
      </c>
      <c r="C251" s="2" t="s">
        <v>797</v>
      </c>
      <c r="D251" s="8">
        <v>1.2909999999999999</v>
      </c>
      <c r="E251" s="16">
        <v>0.78100000000000003</v>
      </c>
      <c r="F251" s="10">
        <v>-4.9000000000000002E-2</v>
      </c>
      <c r="G251" s="11">
        <v>-0.376</v>
      </c>
      <c r="H251" s="2">
        <v>2.7E-2</v>
      </c>
      <c r="I251" s="4">
        <v>0.18099999999999999</v>
      </c>
      <c r="J251" s="8">
        <v>1.1599999999999999</v>
      </c>
      <c r="K251" s="10">
        <v>-9.7000000000000003E-2</v>
      </c>
    </row>
    <row r="252" spans="1:11" x14ac:dyDescent="0.25">
      <c r="A252" s="2" t="s">
        <v>772</v>
      </c>
      <c r="B252" s="2" t="s">
        <v>254</v>
      </c>
      <c r="C252" s="2"/>
      <c r="D252" s="8">
        <v>1.2889999999999999</v>
      </c>
      <c r="E252" s="3">
        <v>1.2110000000000001</v>
      </c>
      <c r="F252" s="8">
        <v>2.39</v>
      </c>
      <c r="G252" s="2">
        <v>0.01</v>
      </c>
      <c r="H252" s="2">
        <v>-0.114</v>
      </c>
      <c r="I252" s="8">
        <v>1.1919999999999999</v>
      </c>
      <c r="J252" s="7">
        <v>0.88800000000000001</v>
      </c>
      <c r="K252" s="10">
        <v>-2.5999999999999999E-2</v>
      </c>
    </row>
    <row r="253" spans="1:11" x14ac:dyDescent="0.25">
      <c r="A253" s="2" t="s">
        <v>713</v>
      </c>
      <c r="B253" s="2" t="s">
        <v>217</v>
      </c>
      <c r="C253" s="2" t="s">
        <v>714</v>
      </c>
      <c r="D253" s="8">
        <v>1.2829999999999999</v>
      </c>
      <c r="E253" s="8">
        <v>1.7190000000000001</v>
      </c>
      <c r="F253" s="8">
        <v>2.1440000000000001</v>
      </c>
      <c r="G253" s="2">
        <v>6.9000000000000006E-2</v>
      </c>
      <c r="H253" s="2">
        <v>0.126</v>
      </c>
      <c r="I253" s="16">
        <v>0.97399999999999998</v>
      </c>
      <c r="J253" s="8">
        <v>1.218</v>
      </c>
      <c r="K253" s="10">
        <v>-0.159</v>
      </c>
    </row>
    <row r="254" spans="1:11" x14ac:dyDescent="0.25">
      <c r="A254" s="2" t="s">
        <v>952</v>
      </c>
      <c r="B254" s="2" t="s">
        <v>369</v>
      </c>
      <c r="C254" s="2"/>
      <c r="D254" s="3">
        <v>1.282</v>
      </c>
      <c r="E254" s="8">
        <v>2.0529999999999999</v>
      </c>
      <c r="F254" s="10">
        <v>-5.2999999999999999E-2</v>
      </c>
      <c r="G254" s="2">
        <v>-7.2999999999999995E-2</v>
      </c>
      <c r="H254" s="2">
        <v>-8.4000000000000005E-2</v>
      </c>
      <c r="I254" s="4">
        <v>-2.1000000000000001E-2</v>
      </c>
      <c r="J254" s="7">
        <v>3.5000000000000003E-2</v>
      </c>
      <c r="K254" s="10">
        <v>-4.3999999999999997E-2</v>
      </c>
    </row>
    <row r="255" spans="1:11" x14ac:dyDescent="0.25">
      <c r="A255" s="2" t="s">
        <v>773</v>
      </c>
      <c r="B255" s="2" t="s">
        <v>255</v>
      </c>
      <c r="C255" s="2"/>
      <c r="D255" s="3">
        <v>1.28</v>
      </c>
      <c r="E255" s="3">
        <v>1.0449999999999999</v>
      </c>
      <c r="F255" s="8">
        <v>1.21</v>
      </c>
      <c r="G255" s="2">
        <v>0.68</v>
      </c>
      <c r="H255" s="2">
        <v>-7.2999999999999995E-2</v>
      </c>
      <c r="I255" s="8">
        <v>2.8340000000000001</v>
      </c>
      <c r="J255" s="7">
        <v>0.121</v>
      </c>
      <c r="K255" s="10">
        <v>-0.68400000000000005</v>
      </c>
    </row>
    <row r="256" spans="1:11" x14ac:dyDescent="0.25">
      <c r="A256" s="2" t="s">
        <v>736</v>
      </c>
      <c r="B256" s="2" t="s">
        <v>232</v>
      </c>
      <c r="C256" s="2"/>
      <c r="D256" s="3">
        <v>1.2789999999999999</v>
      </c>
      <c r="E256" s="16">
        <v>0.86899999999999999</v>
      </c>
      <c r="F256" s="8">
        <v>1.169</v>
      </c>
      <c r="G256" s="2">
        <v>2.3E-2</v>
      </c>
      <c r="H256" s="2">
        <v>4.0000000000000001E-3</v>
      </c>
      <c r="I256" s="11">
        <v>0.41699999999999998</v>
      </c>
      <c r="J256" s="16">
        <v>-0.46</v>
      </c>
      <c r="K256" s="10">
        <v>0.188</v>
      </c>
    </row>
    <row r="257" spans="1:11" x14ac:dyDescent="0.25">
      <c r="A257" s="2" t="s">
        <v>823</v>
      </c>
      <c r="B257" s="2" t="s">
        <v>287</v>
      </c>
      <c r="C257" s="2" t="s">
        <v>824</v>
      </c>
      <c r="D257" s="8">
        <v>1.2749999999999999</v>
      </c>
      <c r="E257" s="16">
        <v>0.91</v>
      </c>
      <c r="F257" s="16">
        <v>0.78100000000000003</v>
      </c>
      <c r="G257" s="2">
        <v>-0.11700000000000001</v>
      </c>
      <c r="H257" s="2">
        <v>-4.9000000000000002E-2</v>
      </c>
      <c r="I257" s="4">
        <v>0.33200000000000002</v>
      </c>
      <c r="J257" s="11">
        <v>0.26800000000000002</v>
      </c>
      <c r="K257" s="10">
        <v>4.1000000000000002E-2</v>
      </c>
    </row>
    <row r="258" spans="1:11" x14ac:dyDescent="0.25">
      <c r="A258" s="2" t="s">
        <v>682</v>
      </c>
      <c r="B258" s="2" t="s">
        <v>196</v>
      </c>
      <c r="C258" s="2"/>
      <c r="D258" s="3">
        <v>1.2749999999999999</v>
      </c>
      <c r="E258" s="8">
        <v>1.7529999999999999</v>
      </c>
      <c r="F258" s="8">
        <v>1.319</v>
      </c>
      <c r="G258" s="2">
        <v>8.7999999999999995E-2</v>
      </c>
      <c r="H258" s="2">
        <v>-0.11899999999999999</v>
      </c>
      <c r="I258" s="4">
        <v>-4.2999999999999997E-2</v>
      </c>
      <c r="J258" s="7">
        <v>-0.2</v>
      </c>
      <c r="K258" s="10">
        <v>0.05</v>
      </c>
    </row>
    <row r="259" spans="1:11" x14ac:dyDescent="0.25">
      <c r="A259" s="2" t="s">
        <v>770</v>
      </c>
      <c r="B259" s="2" t="s">
        <v>253</v>
      </c>
      <c r="C259" s="2" t="s">
        <v>771</v>
      </c>
      <c r="D259" s="3">
        <v>1.27</v>
      </c>
      <c r="E259" s="8">
        <v>2.6850000000000001</v>
      </c>
      <c r="F259" s="10">
        <v>0.191</v>
      </c>
      <c r="G259" s="2">
        <v>0.54900000000000004</v>
      </c>
      <c r="H259" s="2">
        <v>-0.91200000000000003</v>
      </c>
      <c r="I259" s="11">
        <v>0.84299999999999997</v>
      </c>
      <c r="J259" s="8">
        <v>1.8959999999999999</v>
      </c>
      <c r="K259" s="10">
        <v>-0.3</v>
      </c>
    </row>
    <row r="260" spans="1:11" x14ac:dyDescent="0.25">
      <c r="A260" s="2" t="s">
        <v>765</v>
      </c>
      <c r="B260" s="2" t="s">
        <v>250</v>
      </c>
      <c r="C260" s="2" t="s">
        <v>766</v>
      </c>
      <c r="D260" s="3">
        <v>1.2689999999999999</v>
      </c>
      <c r="E260" s="16">
        <v>0.98699999999999999</v>
      </c>
      <c r="F260" s="16">
        <v>-7.0000000000000001E-3</v>
      </c>
      <c r="G260" s="11">
        <v>0.54600000000000004</v>
      </c>
      <c r="H260" s="2">
        <v>-9.5000000000000001E-2</v>
      </c>
      <c r="I260" s="11">
        <v>-0.16300000000000001</v>
      </c>
      <c r="J260" s="11">
        <v>-0.27700000000000002</v>
      </c>
      <c r="K260" s="10">
        <v>0.2</v>
      </c>
    </row>
    <row r="261" spans="1:11" x14ac:dyDescent="0.25">
      <c r="A261" s="2" t="s">
        <v>862</v>
      </c>
      <c r="B261" s="2" t="s">
        <v>309</v>
      </c>
      <c r="C261" s="2"/>
      <c r="D261" s="3">
        <v>1.266</v>
      </c>
      <c r="E261" s="8">
        <v>4.6550000000000002</v>
      </c>
      <c r="F261" s="8">
        <v>2.7919999999999998</v>
      </c>
      <c r="G261" s="2">
        <v>5.8000000000000003E-2</v>
      </c>
      <c r="H261" s="2">
        <v>-0.68500000000000005</v>
      </c>
      <c r="I261" s="16">
        <v>0.313</v>
      </c>
      <c r="J261" s="8">
        <v>3.8260000000000001</v>
      </c>
      <c r="K261" s="10">
        <v>4.4999999999999998E-2</v>
      </c>
    </row>
    <row r="262" spans="1:11" x14ac:dyDescent="0.25">
      <c r="A262" s="2" t="s">
        <v>733</v>
      </c>
      <c r="B262" s="2" t="s">
        <v>230</v>
      </c>
      <c r="C262" s="2"/>
      <c r="D262" s="3">
        <v>1.264</v>
      </c>
      <c r="E262" s="3">
        <v>2.6659999999999999</v>
      </c>
      <c r="F262" s="8">
        <v>3.6930000000000001</v>
      </c>
      <c r="G262" s="2">
        <v>8.5999999999999993E-2</v>
      </c>
      <c r="H262" s="2">
        <v>-0.124</v>
      </c>
      <c r="I262" s="4">
        <v>0.17899999999999999</v>
      </c>
      <c r="J262" s="7">
        <v>-0.20799999999999999</v>
      </c>
      <c r="K262" s="10">
        <v>-8.4000000000000005E-2</v>
      </c>
    </row>
    <row r="263" spans="1:11" x14ac:dyDescent="0.25">
      <c r="A263" s="2" t="s">
        <v>939</v>
      </c>
      <c r="B263" s="2" t="s">
        <v>362</v>
      </c>
      <c r="C263" s="2"/>
      <c r="D263" s="3">
        <v>1.264</v>
      </c>
      <c r="E263" s="8">
        <v>2.363</v>
      </c>
      <c r="F263" s="8">
        <v>1.6639999999999999</v>
      </c>
      <c r="G263" s="2">
        <v>-0.24299999999999999</v>
      </c>
      <c r="H263" s="2">
        <v>7.4999999999999997E-2</v>
      </c>
      <c r="I263" s="11">
        <v>0.72599999999999998</v>
      </c>
      <c r="J263" s="7">
        <v>-0.36599999999999999</v>
      </c>
      <c r="K263" s="10">
        <v>5.8999999999999997E-2</v>
      </c>
    </row>
    <row r="264" spans="1:11" x14ac:dyDescent="0.25">
      <c r="A264" s="2" t="s">
        <v>742</v>
      </c>
      <c r="B264" s="2" t="s">
        <v>236</v>
      </c>
      <c r="C264" s="2" t="s">
        <v>743</v>
      </c>
      <c r="D264" s="3">
        <v>1.264</v>
      </c>
      <c r="E264" s="3">
        <v>1.0900000000000001</v>
      </c>
      <c r="F264" s="10">
        <v>-0.16</v>
      </c>
      <c r="G264" s="2">
        <v>6.0999999999999999E-2</v>
      </c>
      <c r="H264" s="2">
        <v>0.04</v>
      </c>
      <c r="I264" s="4">
        <v>0.249</v>
      </c>
      <c r="J264" s="7">
        <v>-0.42</v>
      </c>
      <c r="K264" s="10">
        <v>-2.5000000000000001E-2</v>
      </c>
    </row>
    <row r="265" spans="1:11" x14ac:dyDescent="0.25">
      <c r="A265" s="2" t="s">
        <v>704</v>
      </c>
      <c r="B265" s="2" t="s">
        <v>211</v>
      </c>
      <c r="C265" s="2"/>
      <c r="D265" s="8">
        <v>1.2629999999999999</v>
      </c>
      <c r="E265" s="8">
        <v>1.9830000000000001</v>
      </c>
      <c r="F265" s="16">
        <v>0.623</v>
      </c>
      <c r="G265" s="16">
        <v>0.32700000000000001</v>
      </c>
      <c r="H265" s="2">
        <v>-0.32800000000000001</v>
      </c>
      <c r="I265" s="8">
        <v>3.5310000000000001</v>
      </c>
      <c r="J265" s="8">
        <v>3.0880000000000001</v>
      </c>
      <c r="K265" s="10">
        <v>-0.51</v>
      </c>
    </row>
    <row r="266" spans="1:11" x14ac:dyDescent="0.25">
      <c r="A266" s="2" t="s">
        <v>883</v>
      </c>
      <c r="B266" s="2" t="s">
        <v>324</v>
      </c>
      <c r="C266" s="2"/>
      <c r="D266" s="8">
        <v>1.262</v>
      </c>
      <c r="E266" s="8">
        <v>1.01</v>
      </c>
      <c r="F266" s="16">
        <v>0.23100000000000001</v>
      </c>
      <c r="G266" s="2">
        <v>-3.5999999999999997E-2</v>
      </c>
      <c r="H266" s="2">
        <v>-4.9000000000000002E-2</v>
      </c>
      <c r="I266" s="4">
        <v>3.9E-2</v>
      </c>
      <c r="J266" s="7">
        <v>-3.5000000000000003E-2</v>
      </c>
      <c r="K266" s="10">
        <v>-2E-3</v>
      </c>
    </row>
    <row r="267" spans="1:11" x14ac:dyDescent="0.25">
      <c r="A267" s="2" t="s">
        <v>798</v>
      </c>
      <c r="B267" s="2" t="s">
        <v>271</v>
      </c>
      <c r="C267" s="2" t="s">
        <v>799</v>
      </c>
      <c r="D267" s="8">
        <v>1.26</v>
      </c>
      <c r="E267" s="3">
        <v>3.6579999999999999</v>
      </c>
      <c r="F267" s="8">
        <v>3.0230000000000001</v>
      </c>
      <c r="G267" s="2">
        <v>7.9000000000000001E-2</v>
      </c>
      <c r="H267" s="2">
        <v>0.33900000000000002</v>
      </c>
      <c r="I267" s="4">
        <v>0.218</v>
      </c>
      <c r="J267" s="8">
        <v>1.3560000000000001</v>
      </c>
      <c r="K267" s="10">
        <v>0.39200000000000002</v>
      </c>
    </row>
    <row r="268" spans="1:11" x14ac:dyDescent="0.25">
      <c r="A268" s="2" t="s">
        <v>681</v>
      </c>
      <c r="B268" s="2" t="s">
        <v>195</v>
      </c>
      <c r="C268" s="2"/>
      <c r="D268" s="3">
        <v>1.256</v>
      </c>
      <c r="E268" s="16">
        <v>0.64200000000000002</v>
      </c>
      <c r="F268" s="10">
        <v>-0.36499999999999999</v>
      </c>
      <c r="G268" s="2">
        <v>-0.28699999999999998</v>
      </c>
      <c r="H268" s="2">
        <v>-7.9000000000000001E-2</v>
      </c>
      <c r="I268" s="4">
        <v>-0.43099999999999999</v>
      </c>
      <c r="J268" s="7">
        <v>6.9000000000000006E-2</v>
      </c>
      <c r="K268" s="16">
        <v>-7.8E-2</v>
      </c>
    </row>
    <row r="269" spans="1:11" x14ac:dyDescent="0.25">
      <c r="A269" s="2" t="s">
        <v>813</v>
      </c>
      <c r="B269" s="2" t="s">
        <v>280</v>
      </c>
      <c r="C269" s="2"/>
      <c r="D269" s="3">
        <v>1.2490000000000001</v>
      </c>
      <c r="E269" s="3">
        <v>2.742</v>
      </c>
      <c r="F269" s="10">
        <v>-0.374</v>
      </c>
      <c r="G269" s="2">
        <v>-0.16600000000000001</v>
      </c>
      <c r="H269" s="2">
        <v>9.2999999999999999E-2</v>
      </c>
      <c r="I269" s="4">
        <v>0.79800000000000004</v>
      </c>
      <c r="J269" s="7">
        <v>-0.99199999999999999</v>
      </c>
      <c r="K269" s="10">
        <v>-0.79</v>
      </c>
    </row>
    <row r="270" spans="1:11" x14ac:dyDescent="0.25">
      <c r="A270" s="2" t="s">
        <v>804</v>
      </c>
      <c r="B270" s="2" t="s">
        <v>274</v>
      </c>
      <c r="C270" s="2"/>
      <c r="D270" s="3">
        <v>1.248</v>
      </c>
      <c r="E270" s="8">
        <v>4.6980000000000004</v>
      </c>
      <c r="F270" s="10">
        <v>0.59</v>
      </c>
      <c r="G270" s="2">
        <v>1.9E-2</v>
      </c>
      <c r="H270" s="2">
        <v>-0.186</v>
      </c>
      <c r="I270" s="4">
        <v>-0.54200000000000004</v>
      </c>
      <c r="J270" s="7">
        <v>-0.746</v>
      </c>
      <c r="K270" s="10">
        <v>-0.46300000000000002</v>
      </c>
    </row>
    <row r="271" spans="1:11" x14ac:dyDescent="0.25">
      <c r="A271" s="2" t="s">
        <v>705</v>
      </c>
      <c r="B271" s="2" t="s">
        <v>212</v>
      </c>
      <c r="C271" s="2" t="s">
        <v>706</v>
      </c>
      <c r="D271" s="3">
        <v>1.2470000000000001</v>
      </c>
      <c r="E271" s="8">
        <v>1.115</v>
      </c>
      <c r="F271" s="10">
        <v>4.7E-2</v>
      </c>
      <c r="G271" s="2">
        <v>-0.32100000000000001</v>
      </c>
      <c r="H271" s="2">
        <v>4.2000000000000003E-2</v>
      </c>
      <c r="I271" s="4">
        <v>0.124</v>
      </c>
      <c r="J271" s="7">
        <v>-0.214</v>
      </c>
      <c r="K271" s="10">
        <v>-1.4999999999999999E-2</v>
      </c>
    </row>
    <row r="272" spans="1:11" x14ac:dyDescent="0.25">
      <c r="A272" s="2" t="s">
        <v>825</v>
      </c>
      <c r="B272" s="2" t="s">
        <v>288</v>
      </c>
      <c r="C272" s="2"/>
      <c r="D272" s="3">
        <v>1.242</v>
      </c>
      <c r="E272" s="8">
        <v>1.2090000000000001</v>
      </c>
      <c r="F272" s="16">
        <v>0.65800000000000003</v>
      </c>
      <c r="G272" s="2">
        <v>8.1000000000000003E-2</v>
      </c>
      <c r="H272" s="2">
        <v>-7.3999999999999996E-2</v>
      </c>
      <c r="I272" s="16">
        <v>-8.2000000000000003E-2</v>
      </c>
      <c r="J272" s="7">
        <v>-0.24</v>
      </c>
      <c r="K272" s="10">
        <v>-1.9E-2</v>
      </c>
    </row>
    <row r="273" spans="1:11" x14ac:dyDescent="0.25">
      <c r="A273" s="2" t="s">
        <v>842</v>
      </c>
      <c r="B273" s="2" t="s">
        <v>298</v>
      </c>
      <c r="C273" s="2"/>
      <c r="D273" s="8">
        <v>1.24</v>
      </c>
      <c r="E273" s="16">
        <v>0.71399999999999997</v>
      </c>
      <c r="F273" s="16">
        <v>0.80800000000000005</v>
      </c>
      <c r="G273" s="2">
        <v>-0.13500000000000001</v>
      </c>
      <c r="H273" s="2">
        <v>1E-3</v>
      </c>
      <c r="I273" s="16">
        <v>-6.5000000000000002E-2</v>
      </c>
      <c r="J273" s="7">
        <v>-8.8999999999999996E-2</v>
      </c>
      <c r="K273" s="10">
        <v>-3.0000000000000001E-3</v>
      </c>
    </row>
    <row r="274" spans="1:11" x14ac:dyDescent="0.25">
      <c r="A274" s="2" t="s">
        <v>737</v>
      </c>
      <c r="B274" s="2" t="s">
        <v>233</v>
      </c>
      <c r="C274" s="2" t="s">
        <v>738</v>
      </c>
      <c r="D274" s="3">
        <v>1.238</v>
      </c>
      <c r="E274" s="16">
        <v>0.75</v>
      </c>
      <c r="F274" s="16">
        <v>0.70699999999999996</v>
      </c>
      <c r="G274" s="2">
        <v>-5.1999999999999998E-2</v>
      </c>
      <c r="H274" s="2">
        <v>-5.1999999999999998E-2</v>
      </c>
      <c r="I274" s="16">
        <v>2.5000000000000001E-2</v>
      </c>
      <c r="J274" s="7">
        <v>0.33400000000000002</v>
      </c>
      <c r="K274" s="10">
        <v>-5.0000000000000001E-3</v>
      </c>
    </row>
    <row r="275" spans="1:11" x14ac:dyDescent="0.25">
      <c r="A275" s="2" t="s">
        <v>755</v>
      </c>
      <c r="B275" s="2" t="s">
        <v>244</v>
      </c>
      <c r="C275" s="2" t="s">
        <v>756</v>
      </c>
      <c r="D275" s="3">
        <v>1.2370000000000001</v>
      </c>
      <c r="E275" s="16">
        <v>0.73799999999999999</v>
      </c>
      <c r="F275" s="10">
        <v>-0.247</v>
      </c>
      <c r="G275" s="2">
        <v>-0.84599999999999997</v>
      </c>
      <c r="H275" s="2">
        <v>0.13100000000000001</v>
      </c>
      <c r="I275" s="4">
        <v>-0.45400000000000001</v>
      </c>
      <c r="J275" s="7">
        <v>-9.9000000000000005E-2</v>
      </c>
      <c r="K275" s="10">
        <v>3.7999999999999999E-2</v>
      </c>
    </row>
    <row r="276" spans="1:11" x14ac:dyDescent="0.25">
      <c r="A276" s="2" t="s">
        <v>717</v>
      </c>
      <c r="B276" s="2" t="s">
        <v>220</v>
      </c>
      <c r="C276" s="2"/>
      <c r="D276" s="3">
        <v>1.236</v>
      </c>
      <c r="E276" s="8">
        <v>1.2430000000000001</v>
      </c>
      <c r="F276" s="16">
        <v>-1.7999999999999999E-2</v>
      </c>
      <c r="G276" s="2">
        <v>0.47899999999999998</v>
      </c>
      <c r="H276" s="2">
        <v>3.9E-2</v>
      </c>
      <c r="I276" s="4">
        <v>7.0000000000000001E-3</v>
      </c>
      <c r="J276" s="7">
        <v>-0.44900000000000001</v>
      </c>
      <c r="K276" s="10">
        <v>-4.0000000000000001E-3</v>
      </c>
    </row>
    <row r="277" spans="1:11" x14ac:dyDescent="0.25">
      <c r="A277" s="2" t="s">
        <v>833</v>
      </c>
      <c r="B277" s="2" t="s">
        <v>293</v>
      </c>
      <c r="C277" s="2"/>
      <c r="D277" s="3">
        <v>1.232</v>
      </c>
      <c r="E277" s="16">
        <v>0.48699999999999999</v>
      </c>
      <c r="F277" s="16">
        <v>0.18099999999999999</v>
      </c>
      <c r="G277" s="2">
        <v>1.6E-2</v>
      </c>
      <c r="H277" s="2">
        <v>-2.8000000000000001E-2</v>
      </c>
      <c r="I277" s="4">
        <v>0.15</v>
      </c>
      <c r="J277" s="7">
        <v>-4.3999999999999997E-2</v>
      </c>
      <c r="K277" s="10">
        <v>-0.22600000000000001</v>
      </c>
    </row>
    <row r="278" spans="1:11" x14ac:dyDescent="0.25">
      <c r="A278" s="2" t="s">
        <v>787</v>
      </c>
      <c r="B278" s="2" t="s">
        <v>264</v>
      </c>
      <c r="C278" s="2" t="s">
        <v>788</v>
      </c>
      <c r="D278" s="3">
        <v>1.232</v>
      </c>
      <c r="E278" s="8">
        <v>1.0369999999999999</v>
      </c>
      <c r="F278" s="16">
        <v>-0.20300000000000001</v>
      </c>
      <c r="G278" s="2">
        <v>-0.26900000000000002</v>
      </c>
      <c r="H278" s="2">
        <v>2.5999999999999999E-2</v>
      </c>
      <c r="I278" s="16">
        <v>-0.41899999999999998</v>
      </c>
      <c r="J278" s="7">
        <v>-0.28000000000000003</v>
      </c>
      <c r="K278" s="10">
        <v>-0.17199999999999999</v>
      </c>
    </row>
    <row r="279" spans="1:11" x14ac:dyDescent="0.25">
      <c r="A279" s="2" t="s">
        <v>848</v>
      </c>
      <c r="B279" s="2" t="s">
        <v>302</v>
      </c>
      <c r="C279" s="2" t="s">
        <v>849</v>
      </c>
      <c r="D279" s="3">
        <v>1.23</v>
      </c>
      <c r="E279" s="16">
        <v>0.83</v>
      </c>
      <c r="F279" s="10">
        <v>-0.29899999999999999</v>
      </c>
      <c r="G279" s="2">
        <v>0.06</v>
      </c>
      <c r="H279" s="2">
        <v>-0.17699999999999999</v>
      </c>
      <c r="I279" s="4">
        <v>-3.4000000000000002E-2</v>
      </c>
      <c r="J279" s="8">
        <v>1.819</v>
      </c>
      <c r="K279" s="10">
        <v>0.251</v>
      </c>
    </row>
    <row r="280" spans="1:11" x14ac:dyDescent="0.25">
      <c r="A280" s="2" t="s">
        <v>760</v>
      </c>
      <c r="B280" s="2" t="s">
        <v>247</v>
      </c>
      <c r="C280" s="2" t="s">
        <v>761</v>
      </c>
      <c r="D280" s="3">
        <v>1.2290000000000001</v>
      </c>
      <c r="E280" s="16">
        <v>0.96299999999999997</v>
      </c>
      <c r="F280" s="8">
        <v>1.0580000000000001</v>
      </c>
      <c r="G280" s="2">
        <v>-0.28499999999999998</v>
      </c>
      <c r="H280" s="2">
        <v>-0.19700000000000001</v>
      </c>
      <c r="I280" s="4">
        <v>0.74399999999999999</v>
      </c>
      <c r="J280" s="7">
        <v>0.06</v>
      </c>
      <c r="K280" s="10">
        <v>0.152</v>
      </c>
    </row>
    <row r="281" spans="1:11" x14ac:dyDescent="0.25">
      <c r="A281" s="2" t="s">
        <v>670</v>
      </c>
      <c r="B281" s="2" t="s">
        <v>188</v>
      </c>
      <c r="C281" s="2" t="s">
        <v>671</v>
      </c>
      <c r="D281" s="3">
        <v>1.2270000000000001</v>
      </c>
      <c r="E281" s="16">
        <v>0.97299999999999998</v>
      </c>
      <c r="F281" s="10">
        <v>0.155</v>
      </c>
      <c r="G281" s="2">
        <v>0.19500000000000001</v>
      </c>
      <c r="H281" s="2">
        <v>2.5999999999999999E-2</v>
      </c>
      <c r="I281" s="8">
        <v>1.3440000000000001</v>
      </c>
      <c r="J281" s="7">
        <v>2.3E-2</v>
      </c>
      <c r="K281" s="10">
        <v>-0.113</v>
      </c>
    </row>
    <row r="282" spans="1:11" x14ac:dyDescent="0.25">
      <c r="A282" s="2" t="s">
        <v>683</v>
      </c>
      <c r="B282" s="2" t="s">
        <v>197</v>
      </c>
      <c r="C282" s="2" t="s">
        <v>684</v>
      </c>
      <c r="D282" s="3">
        <v>1.226</v>
      </c>
      <c r="E282" s="8">
        <v>1.3819999999999999</v>
      </c>
      <c r="F282" s="10">
        <v>-0.76100000000000001</v>
      </c>
      <c r="G282" s="2">
        <v>-0.90300000000000002</v>
      </c>
      <c r="H282" s="2">
        <v>-0.128</v>
      </c>
      <c r="I282" s="4">
        <v>-0.39700000000000002</v>
      </c>
      <c r="J282" s="7">
        <v>-0.746</v>
      </c>
      <c r="K282" s="10">
        <v>-0.151</v>
      </c>
    </row>
    <row r="283" spans="1:11" x14ac:dyDescent="0.25">
      <c r="A283" s="2" t="s">
        <v>800</v>
      </c>
      <c r="B283" s="2" t="s">
        <v>272</v>
      </c>
      <c r="C283" s="2" t="s">
        <v>801</v>
      </c>
      <c r="D283" s="8">
        <v>1.222</v>
      </c>
      <c r="E283" s="16">
        <v>0.70399999999999996</v>
      </c>
      <c r="F283" s="16">
        <v>-0.69699999999999995</v>
      </c>
      <c r="G283" s="2">
        <v>-7.6999999999999999E-2</v>
      </c>
      <c r="H283" s="2">
        <v>-3.5000000000000003E-2</v>
      </c>
      <c r="I283" s="4">
        <v>0.254</v>
      </c>
      <c r="J283" s="7">
        <v>0.52200000000000002</v>
      </c>
      <c r="K283" s="10">
        <v>-0.14899999999999999</v>
      </c>
    </row>
    <row r="284" spans="1:11" x14ac:dyDescent="0.25">
      <c r="A284" s="2" t="s">
        <v>938</v>
      </c>
      <c r="B284" s="2" t="s">
        <v>361</v>
      </c>
      <c r="C284" s="2"/>
      <c r="D284" s="8">
        <v>1.22</v>
      </c>
      <c r="E284" s="16">
        <v>0.77600000000000002</v>
      </c>
      <c r="F284" s="16">
        <v>-3.6999999999999998E-2</v>
      </c>
      <c r="G284" s="2">
        <v>-2E-3</v>
      </c>
      <c r="H284" s="2">
        <v>-5.1999999999999998E-2</v>
      </c>
      <c r="I284" s="16">
        <v>-0.10299999999999999</v>
      </c>
      <c r="J284" s="7">
        <v>0.15</v>
      </c>
      <c r="K284" s="10">
        <v>-0.192</v>
      </c>
    </row>
    <row r="285" spans="1:11" x14ac:dyDescent="0.25">
      <c r="A285" s="2" t="s">
        <v>694</v>
      </c>
      <c r="B285" s="2" t="s">
        <v>204</v>
      </c>
      <c r="C285" s="2"/>
      <c r="D285" s="3">
        <v>1.216</v>
      </c>
      <c r="E285" s="8">
        <v>1.591</v>
      </c>
      <c r="F285" s="16">
        <v>-8.1000000000000003E-2</v>
      </c>
      <c r="G285" s="2">
        <v>-0.16800000000000001</v>
      </c>
      <c r="H285" s="2">
        <v>1.0999999999999999E-2</v>
      </c>
      <c r="I285" s="4">
        <v>0.35499999999999998</v>
      </c>
      <c r="J285" s="7">
        <v>-0.58099999999999996</v>
      </c>
      <c r="K285" s="10">
        <v>-0.64700000000000002</v>
      </c>
    </row>
    <row r="286" spans="1:11" x14ac:dyDescent="0.25">
      <c r="A286" s="2" t="s">
        <v>840</v>
      </c>
      <c r="B286" s="2" t="s">
        <v>297</v>
      </c>
      <c r="C286" s="2" t="s">
        <v>841</v>
      </c>
      <c r="D286" s="3">
        <v>1.2150000000000001</v>
      </c>
      <c r="E286" s="16">
        <v>0.90200000000000002</v>
      </c>
      <c r="F286" s="16">
        <v>-0.16300000000000001</v>
      </c>
      <c r="G286" s="2">
        <v>-0.29299999999999998</v>
      </c>
      <c r="H286" s="2">
        <v>6.5000000000000002E-2</v>
      </c>
      <c r="I286" s="16">
        <v>-0.45300000000000001</v>
      </c>
      <c r="J286" s="7">
        <v>-0.40799999999999997</v>
      </c>
      <c r="K286" s="10">
        <v>-0.121</v>
      </c>
    </row>
    <row r="287" spans="1:11" x14ac:dyDescent="0.25">
      <c r="A287" s="2" t="s">
        <v>711</v>
      </c>
      <c r="B287" s="2" t="s">
        <v>216</v>
      </c>
      <c r="C287" s="2" t="s">
        <v>712</v>
      </c>
      <c r="D287" s="3">
        <v>1.2110000000000001</v>
      </c>
      <c r="E287" s="8">
        <v>2.0720000000000001</v>
      </c>
      <c r="F287" s="8">
        <v>2.7130000000000001</v>
      </c>
      <c r="G287" s="2">
        <v>-0.66600000000000004</v>
      </c>
      <c r="H287" s="2">
        <v>1.7999999999999999E-2</v>
      </c>
      <c r="I287" s="4">
        <v>0.71799999999999997</v>
      </c>
      <c r="J287" s="7">
        <v>-5.7000000000000002E-2</v>
      </c>
      <c r="K287" s="10">
        <v>9.9000000000000005E-2</v>
      </c>
    </row>
    <row r="288" spans="1:11" x14ac:dyDescent="0.25">
      <c r="A288" s="2" t="s">
        <v>744</v>
      </c>
      <c r="B288" s="2" t="s">
        <v>237</v>
      </c>
      <c r="C288" s="2" t="s">
        <v>745</v>
      </c>
      <c r="D288" s="3">
        <v>1.206</v>
      </c>
      <c r="E288" s="3">
        <v>1.1459999999999999</v>
      </c>
      <c r="F288" s="16">
        <v>0.375</v>
      </c>
      <c r="G288" s="2">
        <v>-4.9000000000000002E-2</v>
      </c>
      <c r="H288" s="2">
        <v>-0.14799999999999999</v>
      </c>
      <c r="I288" s="4">
        <v>7.1999999999999995E-2</v>
      </c>
      <c r="J288" s="7">
        <v>-3.5999999999999997E-2</v>
      </c>
      <c r="K288" s="10">
        <v>-7.8E-2</v>
      </c>
    </row>
    <row r="289" spans="1:11" x14ac:dyDescent="0.25">
      <c r="A289" s="2" t="s">
        <v>794</v>
      </c>
      <c r="B289" s="2" t="s">
        <v>268</v>
      </c>
      <c r="C289" s="2"/>
      <c r="D289" s="3">
        <v>1.2030000000000001</v>
      </c>
      <c r="E289" s="16">
        <v>0.66100000000000003</v>
      </c>
      <c r="F289" s="10">
        <v>-0.314</v>
      </c>
      <c r="G289" s="2">
        <v>-0.216</v>
      </c>
      <c r="H289" s="2">
        <v>-1.0999999999999999E-2</v>
      </c>
      <c r="I289" s="4">
        <v>-0.32300000000000001</v>
      </c>
      <c r="J289" s="7">
        <v>0.38700000000000001</v>
      </c>
      <c r="K289" s="10">
        <v>0.06</v>
      </c>
    </row>
    <row r="290" spans="1:11" x14ac:dyDescent="0.25">
      <c r="A290" s="2" t="s">
        <v>820</v>
      </c>
      <c r="B290" s="2" t="s">
        <v>285</v>
      </c>
      <c r="C290" s="2" t="s">
        <v>821</v>
      </c>
      <c r="D290" s="3">
        <v>1.1990000000000001</v>
      </c>
      <c r="E290" s="8">
        <v>1.1519999999999999</v>
      </c>
      <c r="F290" s="16">
        <v>0.19700000000000001</v>
      </c>
      <c r="G290" s="2">
        <v>-0.126</v>
      </c>
      <c r="H290" s="2">
        <v>-0.02</v>
      </c>
      <c r="I290" s="4">
        <v>0.16600000000000001</v>
      </c>
      <c r="J290" s="7">
        <v>-0.40400000000000003</v>
      </c>
      <c r="K290" s="10">
        <v>-0.23300000000000001</v>
      </c>
    </row>
    <row r="291" spans="1:11" x14ac:dyDescent="0.25">
      <c r="A291" s="2" t="s">
        <v>895</v>
      </c>
      <c r="B291" s="2" t="s">
        <v>332</v>
      </c>
      <c r="C291" s="2"/>
      <c r="D291" s="3">
        <v>1.198</v>
      </c>
      <c r="E291" s="16">
        <v>0.88300000000000001</v>
      </c>
      <c r="F291" s="10">
        <v>-0.38800000000000001</v>
      </c>
      <c r="G291" s="2">
        <v>-0.31</v>
      </c>
      <c r="H291" s="2">
        <v>0.27300000000000002</v>
      </c>
      <c r="I291" s="4">
        <v>1.4999999999999999E-2</v>
      </c>
      <c r="J291" s="7">
        <v>0.38100000000000001</v>
      </c>
      <c r="K291" s="10">
        <v>-2.7E-2</v>
      </c>
    </row>
    <row r="292" spans="1:11" x14ac:dyDescent="0.25">
      <c r="A292" s="2" t="s">
        <v>893</v>
      </c>
      <c r="B292" s="2" t="s">
        <v>331</v>
      </c>
      <c r="C292" s="2" t="s">
        <v>894</v>
      </c>
      <c r="D292" s="3">
        <v>1.1839999999999999</v>
      </c>
      <c r="E292" s="16">
        <v>0.68700000000000006</v>
      </c>
      <c r="F292" s="10">
        <v>-0.434</v>
      </c>
      <c r="G292" s="2">
        <v>-0.54900000000000004</v>
      </c>
      <c r="H292" s="2">
        <v>0.108</v>
      </c>
      <c r="I292" s="4">
        <v>0.27100000000000002</v>
      </c>
      <c r="J292" s="11">
        <v>0.152</v>
      </c>
      <c r="K292" s="10">
        <v>-0.19</v>
      </c>
    </row>
    <row r="293" spans="1:11" x14ac:dyDescent="0.25">
      <c r="A293" s="2" t="s">
        <v>776</v>
      </c>
      <c r="B293" s="2" t="s">
        <v>257</v>
      </c>
      <c r="C293" s="2" t="s">
        <v>777</v>
      </c>
      <c r="D293" s="3">
        <v>1.181</v>
      </c>
      <c r="E293" s="3">
        <v>1.266</v>
      </c>
      <c r="F293" s="16">
        <v>-0.28699999999999998</v>
      </c>
      <c r="G293" s="2">
        <v>-0.316</v>
      </c>
      <c r="H293" s="2">
        <v>0.19800000000000001</v>
      </c>
      <c r="I293" s="16">
        <v>-0.20399999999999999</v>
      </c>
      <c r="J293" s="11">
        <v>-0.16700000000000001</v>
      </c>
      <c r="K293" s="10">
        <v>-6.0999999999999999E-2</v>
      </c>
    </row>
    <row r="294" spans="1:11" x14ac:dyDescent="0.25">
      <c r="A294" s="2" t="s">
        <v>822</v>
      </c>
      <c r="B294" s="2" t="s">
        <v>286</v>
      </c>
      <c r="C294" s="2"/>
      <c r="D294" s="3">
        <v>1.181</v>
      </c>
      <c r="E294" s="8">
        <v>1.821</v>
      </c>
      <c r="F294" s="16">
        <v>0.98699999999999999</v>
      </c>
      <c r="G294" s="2">
        <v>-0.64300000000000002</v>
      </c>
      <c r="H294" s="2">
        <v>-0.48599999999999999</v>
      </c>
      <c r="I294" s="8">
        <v>2.831</v>
      </c>
      <c r="J294" s="7">
        <v>-1.234</v>
      </c>
      <c r="K294" s="10">
        <v>-0.95799999999999996</v>
      </c>
    </row>
    <row r="295" spans="1:11" x14ac:dyDescent="0.25">
      <c r="A295" s="2" t="s">
        <v>918</v>
      </c>
      <c r="B295" s="2" t="s">
        <v>349</v>
      </c>
      <c r="C295" s="2" t="s">
        <v>919</v>
      </c>
      <c r="D295" s="3">
        <v>1.1779999999999999</v>
      </c>
      <c r="E295" s="16">
        <v>0.69499999999999995</v>
      </c>
      <c r="F295" s="16">
        <v>-0.42499999999999999</v>
      </c>
      <c r="G295" s="4">
        <v>-0.129</v>
      </c>
      <c r="H295" s="2">
        <v>-0.187</v>
      </c>
      <c r="I295" s="4">
        <v>-0.13700000000000001</v>
      </c>
      <c r="J295" s="7">
        <v>-0.629</v>
      </c>
      <c r="K295" s="10">
        <v>3.4000000000000002E-2</v>
      </c>
    </row>
    <row r="296" spans="1:11" x14ac:dyDescent="0.25">
      <c r="A296" s="2" t="s">
        <v>937</v>
      </c>
      <c r="B296" s="2" t="s">
        <v>360</v>
      </c>
      <c r="C296" s="2"/>
      <c r="D296" s="8">
        <v>1.173</v>
      </c>
      <c r="E296" s="3">
        <v>2.9910000000000001</v>
      </c>
      <c r="F296" s="8">
        <v>2.2850000000000001</v>
      </c>
      <c r="G296" s="2">
        <v>-0.52900000000000003</v>
      </c>
      <c r="H296" s="2">
        <v>4.2000000000000003E-2</v>
      </c>
      <c r="I296" s="4">
        <v>1.0999999999999999E-2</v>
      </c>
      <c r="J296" s="7">
        <v>0.23899999999999999</v>
      </c>
      <c r="K296" s="10">
        <v>0.22700000000000001</v>
      </c>
    </row>
    <row r="297" spans="1:11" x14ac:dyDescent="0.25">
      <c r="A297" s="2" t="s">
        <v>741</v>
      </c>
      <c r="B297" s="2" t="s">
        <v>235</v>
      </c>
      <c r="C297" s="2"/>
      <c r="D297" s="3">
        <v>1.169</v>
      </c>
      <c r="E297" s="3">
        <v>2.1280000000000001</v>
      </c>
      <c r="F297" s="8">
        <v>1.244</v>
      </c>
      <c r="G297" s="8">
        <v>1.0469999999999999</v>
      </c>
      <c r="H297" s="2">
        <v>-4.0000000000000001E-3</v>
      </c>
      <c r="I297" s="4">
        <v>0.98599999999999999</v>
      </c>
      <c r="J297" s="7">
        <v>0.94699999999999995</v>
      </c>
      <c r="K297" s="10">
        <v>0.17199999999999999</v>
      </c>
    </row>
    <row r="298" spans="1:11" x14ac:dyDescent="0.25">
      <c r="A298" s="2" t="s">
        <v>901</v>
      </c>
      <c r="B298" s="2" t="s">
        <v>337</v>
      </c>
      <c r="C298" s="2" t="s">
        <v>902</v>
      </c>
      <c r="D298" s="3">
        <v>1.1619999999999999</v>
      </c>
      <c r="E298" s="16">
        <v>0.84199999999999997</v>
      </c>
      <c r="F298" s="10">
        <v>-0.46300000000000002</v>
      </c>
      <c r="G298" s="2">
        <v>-0.11600000000000001</v>
      </c>
      <c r="H298" s="2">
        <v>-1.7000000000000001E-2</v>
      </c>
      <c r="I298" s="4">
        <v>-0.153</v>
      </c>
      <c r="J298" s="7">
        <v>0.20699999999999999</v>
      </c>
      <c r="K298" s="10">
        <v>-1.9E-2</v>
      </c>
    </row>
    <row r="299" spans="1:11" x14ac:dyDescent="0.25">
      <c r="A299" s="2" t="s">
        <v>802</v>
      </c>
      <c r="B299" s="2" t="s">
        <v>273</v>
      </c>
      <c r="C299" s="2" t="s">
        <v>803</v>
      </c>
      <c r="D299" s="3">
        <v>1.159</v>
      </c>
      <c r="E299" s="8">
        <v>1.48</v>
      </c>
      <c r="F299" s="16">
        <v>0.13300000000000001</v>
      </c>
      <c r="G299" s="2">
        <v>6.6000000000000003E-2</v>
      </c>
      <c r="H299" s="2">
        <v>0.434</v>
      </c>
      <c r="I299" s="11">
        <v>-0.51900000000000002</v>
      </c>
      <c r="J299" s="7">
        <v>-0.40200000000000002</v>
      </c>
      <c r="K299" s="10">
        <v>0.01</v>
      </c>
    </row>
    <row r="300" spans="1:11" x14ac:dyDescent="0.25">
      <c r="A300" s="2" t="s">
        <v>728</v>
      </c>
      <c r="B300" s="2" t="s">
        <v>227</v>
      </c>
      <c r="C300" s="2" t="s">
        <v>729</v>
      </c>
      <c r="D300" s="3">
        <v>1.155</v>
      </c>
      <c r="E300" s="3">
        <v>1.921</v>
      </c>
      <c r="F300" s="8">
        <v>2.44</v>
      </c>
      <c r="G300" s="2">
        <v>0.56999999999999995</v>
      </c>
      <c r="H300" s="2">
        <v>-0.21199999999999999</v>
      </c>
      <c r="I300" s="8">
        <v>3.3620000000000001</v>
      </c>
      <c r="J300" s="8">
        <v>1.1539999999999999</v>
      </c>
      <c r="K300" s="10">
        <v>-0.82199999999999995</v>
      </c>
    </row>
    <row r="301" spans="1:11" x14ac:dyDescent="0.25">
      <c r="A301" s="2" t="s">
        <v>723</v>
      </c>
      <c r="B301" s="2" t="s">
        <v>224</v>
      </c>
      <c r="C301" s="2" t="s">
        <v>724</v>
      </c>
      <c r="D301" s="3">
        <v>1.1539999999999999</v>
      </c>
      <c r="E301" s="8">
        <v>1.7569999999999999</v>
      </c>
      <c r="F301" s="10">
        <v>0.98899999999999999</v>
      </c>
      <c r="G301" s="2">
        <v>-7.6999999999999999E-2</v>
      </c>
      <c r="H301" s="2">
        <v>0.11899999999999999</v>
      </c>
      <c r="I301" s="4">
        <v>-0.54400000000000004</v>
      </c>
      <c r="J301" s="7">
        <v>6.2E-2</v>
      </c>
      <c r="K301" s="10">
        <v>-0.129</v>
      </c>
    </row>
    <row r="302" spans="1:11" x14ac:dyDescent="0.25">
      <c r="A302" s="2" t="s">
        <v>774</v>
      </c>
      <c r="B302" s="2" t="s">
        <v>256</v>
      </c>
      <c r="C302" s="2" t="s">
        <v>775</v>
      </c>
      <c r="D302" s="3">
        <v>1.1499999999999999</v>
      </c>
      <c r="E302" s="8">
        <v>3.8479999999999999</v>
      </c>
      <c r="F302" s="16">
        <v>6.0999999999999999E-2</v>
      </c>
      <c r="G302" s="2">
        <v>5.5E-2</v>
      </c>
      <c r="H302" s="2">
        <v>-5.0999999999999997E-2</v>
      </c>
      <c r="I302" s="11">
        <v>-9.8000000000000004E-2</v>
      </c>
      <c r="J302" s="7">
        <v>3.0000000000000001E-3</v>
      </c>
      <c r="K302" s="10">
        <v>0.46500000000000002</v>
      </c>
    </row>
    <row r="303" spans="1:11" x14ac:dyDescent="0.25">
      <c r="A303" s="2" t="s">
        <v>955</v>
      </c>
      <c r="B303" s="2" t="s">
        <v>371</v>
      </c>
      <c r="C303" s="2"/>
      <c r="D303" s="8">
        <v>1.149</v>
      </c>
      <c r="E303" s="16">
        <v>0.73299999999999998</v>
      </c>
      <c r="F303" s="16">
        <v>6.5000000000000002E-2</v>
      </c>
      <c r="G303" s="2">
        <v>5.1999999999999998E-2</v>
      </c>
      <c r="H303" s="2">
        <v>-4.4999999999999998E-2</v>
      </c>
      <c r="I303" s="4">
        <v>0.16700000000000001</v>
      </c>
      <c r="J303" s="7">
        <v>4.1000000000000002E-2</v>
      </c>
      <c r="K303" s="10">
        <v>0.21199999999999999</v>
      </c>
    </row>
    <row r="304" spans="1:11" x14ac:dyDescent="0.25">
      <c r="A304" s="2" t="s">
        <v>815</v>
      </c>
      <c r="B304" s="2" t="s">
        <v>282</v>
      </c>
      <c r="C304" s="2"/>
      <c r="D304" s="3">
        <v>1.135</v>
      </c>
      <c r="E304" s="8">
        <v>2.5129999999999999</v>
      </c>
      <c r="F304" s="8">
        <v>2.2789999999999999</v>
      </c>
      <c r="G304" s="2">
        <v>5.0000000000000001E-3</v>
      </c>
      <c r="H304" s="2">
        <v>0.113</v>
      </c>
      <c r="I304" s="4">
        <v>0.70499999999999996</v>
      </c>
      <c r="J304" s="7">
        <v>-0.81599999999999995</v>
      </c>
      <c r="K304" s="10">
        <v>-0.50600000000000001</v>
      </c>
    </row>
    <row r="305" spans="1:11" x14ac:dyDescent="0.25">
      <c r="A305" s="2" t="s">
        <v>909</v>
      </c>
      <c r="B305" s="2" t="s">
        <v>343</v>
      </c>
      <c r="C305" s="2" t="s">
        <v>910</v>
      </c>
      <c r="D305" s="3">
        <v>1.131</v>
      </c>
      <c r="E305" s="16">
        <v>0.60399999999999998</v>
      </c>
      <c r="F305" s="10">
        <v>-0.37</v>
      </c>
      <c r="G305" s="2">
        <v>4.2999999999999997E-2</v>
      </c>
      <c r="H305" s="2">
        <v>0.16200000000000001</v>
      </c>
      <c r="I305" s="4">
        <v>-0.17100000000000001</v>
      </c>
      <c r="J305" s="7">
        <v>0.38900000000000001</v>
      </c>
      <c r="K305" s="10">
        <v>0.25700000000000001</v>
      </c>
    </row>
    <row r="306" spans="1:11" x14ac:dyDescent="0.25">
      <c r="A306" s="2" t="s">
        <v>767</v>
      </c>
      <c r="B306" s="2" t="s">
        <v>251</v>
      </c>
      <c r="C306" s="2"/>
      <c r="D306" s="3">
        <v>1.1259999999999999</v>
      </c>
      <c r="E306" s="8">
        <v>1.4410000000000001</v>
      </c>
      <c r="F306" s="8">
        <v>1.6679999999999999</v>
      </c>
      <c r="G306" s="2">
        <v>-0.185</v>
      </c>
      <c r="H306" s="2">
        <v>0.115</v>
      </c>
      <c r="I306" s="16">
        <v>-0.60399999999999998</v>
      </c>
      <c r="J306" s="7">
        <v>-0.26800000000000002</v>
      </c>
      <c r="K306" s="10">
        <v>6.8000000000000005E-2</v>
      </c>
    </row>
    <row r="307" spans="1:11" x14ac:dyDescent="0.25">
      <c r="A307" s="2" t="s">
        <v>878</v>
      </c>
      <c r="B307" s="2" t="s">
        <v>321</v>
      </c>
      <c r="C307" s="2" t="s">
        <v>879</v>
      </c>
      <c r="D307" s="3">
        <v>1.1240000000000001</v>
      </c>
      <c r="E307" s="8">
        <v>2.0059999999999998</v>
      </c>
      <c r="F307" s="16">
        <v>-1.2999999999999999E-2</v>
      </c>
      <c r="G307" s="2">
        <v>5.6000000000000001E-2</v>
      </c>
      <c r="H307" s="2">
        <v>0.155</v>
      </c>
      <c r="I307" s="4">
        <v>0.107</v>
      </c>
      <c r="J307" s="7">
        <v>0.76300000000000001</v>
      </c>
      <c r="K307" s="10">
        <v>-0.13500000000000001</v>
      </c>
    </row>
    <row r="308" spans="1:11" x14ac:dyDescent="0.25">
      <c r="A308" s="2" t="s">
        <v>876</v>
      </c>
      <c r="B308" s="2" t="s">
        <v>320</v>
      </c>
      <c r="C308" s="2" t="s">
        <v>877</v>
      </c>
      <c r="D308" s="3">
        <v>1.123</v>
      </c>
      <c r="E308" s="16">
        <v>0.92300000000000004</v>
      </c>
      <c r="F308" s="16">
        <v>3.4000000000000002E-2</v>
      </c>
      <c r="G308" s="2">
        <v>-0.15</v>
      </c>
      <c r="H308" s="2">
        <v>0.125</v>
      </c>
      <c r="I308" s="4">
        <v>-0.26600000000000001</v>
      </c>
      <c r="J308" s="16">
        <v>0.59899999999999998</v>
      </c>
      <c r="K308" s="10">
        <v>0.36699999999999999</v>
      </c>
    </row>
    <row r="309" spans="1:11" x14ac:dyDescent="0.25">
      <c r="A309" s="2" t="s">
        <v>869</v>
      </c>
      <c r="B309" s="2" t="s">
        <v>315</v>
      </c>
      <c r="C309" s="2" t="s">
        <v>870</v>
      </c>
      <c r="D309" s="8">
        <v>1.123</v>
      </c>
      <c r="E309" s="8">
        <v>1.7669999999999999</v>
      </c>
      <c r="F309" s="10">
        <v>-0.371</v>
      </c>
      <c r="G309" s="4">
        <v>-0.52300000000000002</v>
      </c>
      <c r="H309" s="2">
        <v>0.23799999999999999</v>
      </c>
      <c r="I309" s="4">
        <v>-0.22700000000000001</v>
      </c>
      <c r="J309" s="7">
        <v>-0.249</v>
      </c>
      <c r="K309" s="10">
        <v>-0.38400000000000001</v>
      </c>
    </row>
    <row r="310" spans="1:11" x14ac:dyDescent="0.25">
      <c r="A310" s="2" t="s">
        <v>749</v>
      </c>
      <c r="B310" s="2" t="s">
        <v>240</v>
      </c>
      <c r="C310" s="2"/>
      <c r="D310" s="8">
        <v>1.1220000000000001</v>
      </c>
      <c r="E310" s="8">
        <v>1.028</v>
      </c>
      <c r="F310" s="16">
        <v>-0.26800000000000002</v>
      </c>
      <c r="G310" s="2">
        <v>-0.22500000000000001</v>
      </c>
      <c r="H310" s="2">
        <v>3.5999999999999997E-2</v>
      </c>
      <c r="I310" s="4">
        <v>-1.4E-2</v>
      </c>
      <c r="J310" s="7">
        <v>0.97599999999999998</v>
      </c>
      <c r="K310" s="10">
        <v>0.41</v>
      </c>
    </row>
    <row r="311" spans="1:11" x14ac:dyDescent="0.25">
      <c r="A311" s="2" t="s">
        <v>826</v>
      </c>
      <c r="B311" s="2" t="s">
        <v>289</v>
      </c>
      <c r="C311" s="2" t="s">
        <v>827</v>
      </c>
      <c r="D311" s="8">
        <v>1.1160000000000001</v>
      </c>
      <c r="E311" s="8">
        <v>3.6480000000000001</v>
      </c>
      <c r="F311" s="8">
        <v>1.657</v>
      </c>
      <c r="G311" s="2">
        <v>3.3000000000000002E-2</v>
      </c>
      <c r="H311" s="2">
        <v>1.9E-2</v>
      </c>
      <c r="I311" s="4">
        <v>0.22700000000000001</v>
      </c>
      <c r="J311" s="7">
        <v>-0.13700000000000001</v>
      </c>
      <c r="K311" s="10">
        <v>6.4000000000000001E-2</v>
      </c>
    </row>
    <row r="312" spans="1:11" x14ac:dyDescent="0.25">
      <c r="A312" s="2" t="s">
        <v>886</v>
      </c>
      <c r="B312" s="2" t="s">
        <v>326</v>
      </c>
      <c r="C312" s="2" t="s">
        <v>887</v>
      </c>
      <c r="D312" s="3">
        <v>1.1140000000000001</v>
      </c>
      <c r="E312" s="16">
        <v>0.98299999999999998</v>
      </c>
      <c r="F312" s="8">
        <v>2.3959999999999999</v>
      </c>
      <c r="G312" s="8">
        <v>2.7690000000000001</v>
      </c>
      <c r="H312" s="2">
        <v>-0.38100000000000001</v>
      </c>
      <c r="I312" s="8">
        <v>3.8639999999999999</v>
      </c>
      <c r="J312" s="8">
        <v>1.62</v>
      </c>
      <c r="K312" s="10">
        <v>-0.10199999999999999</v>
      </c>
    </row>
    <row r="313" spans="1:11" x14ac:dyDescent="0.25">
      <c r="A313" s="2" t="s">
        <v>884</v>
      </c>
      <c r="B313" s="2" t="s">
        <v>325</v>
      </c>
      <c r="C313" s="2" t="s">
        <v>885</v>
      </c>
      <c r="D313" s="3">
        <v>1.113</v>
      </c>
      <c r="E313" s="8">
        <v>3.6320000000000001</v>
      </c>
      <c r="F313" s="16">
        <v>0.40799999999999997</v>
      </c>
      <c r="G313" s="2">
        <v>9.0999999999999998E-2</v>
      </c>
      <c r="H313" s="2">
        <v>-0.185</v>
      </c>
      <c r="I313" s="4">
        <v>0.128</v>
      </c>
      <c r="J313" s="7">
        <v>9.1999999999999998E-2</v>
      </c>
      <c r="K313" s="10">
        <v>-6.7000000000000004E-2</v>
      </c>
    </row>
    <row r="314" spans="1:11" x14ac:dyDescent="0.25">
      <c r="A314" s="2" t="s">
        <v>830</v>
      </c>
      <c r="B314" s="2" t="s">
        <v>291</v>
      </c>
      <c r="C314" s="2" t="s">
        <v>831</v>
      </c>
      <c r="D314" s="3">
        <v>1.107</v>
      </c>
      <c r="E314" s="16">
        <v>0.76100000000000001</v>
      </c>
      <c r="F314" s="16">
        <v>-0.54100000000000004</v>
      </c>
      <c r="G314" s="2">
        <v>-0.54700000000000004</v>
      </c>
      <c r="H314" s="2">
        <v>8.3000000000000004E-2</v>
      </c>
      <c r="I314" s="4">
        <v>-0.23799999999999999</v>
      </c>
      <c r="J314" s="7">
        <v>0.45500000000000002</v>
      </c>
      <c r="K314" s="10">
        <v>-8.4000000000000005E-2</v>
      </c>
    </row>
    <row r="315" spans="1:11" x14ac:dyDescent="0.25">
      <c r="A315" s="2" t="s">
        <v>872</v>
      </c>
      <c r="B315" s="2" t="s">
        <v>317</v>
      </c>
      <c r="C315" s="2" t="s">
        <v>873</v>
      </c>
      <c r="D315" s="8">
        <v>1.105</v>
      </c>
      <c r="E315" s="8">
        <v>1.5429999999999999</v>
      </c>
      <c r="F315" s="8">
        <v>1.3280000000000001</v>
      </c>
      <c r="G315" s="2">
        <v>0.19500000000000001</v>
      </c>
      <c r="H315" s="2">
        <v>0.23899999999999999</v>
      </c>
      <c r="I315" s="4">
        <v>-9.7000000000000003E-2</v>
      </c>
      <c r="J315" s="7">
        <v>0.51100000000000001</v>
      </c>
      <c r="K315" s="10">
        <v>-0.193</v>
      </c>
    </row>
    <row r="316" spans="1:11" x14ac:dyDescent="0.25">
      <c r="A316" s="2" t="s">
        <v>762</v>
      </c>
      <c r="B316" s="2" t="s">
        <v>248</v>
      </c>
      <c r="C316" s="2" t="s">
        <v>763</v>
      </c>
      <c r="D316" s="8">
        <v>1.1040000000000001</v>
      </c>
      <c r="E316" s="3">
        <v>1.268</v>
      </c>
      <c r="F316" s="16">
        <v>0.26500000000000001</v>
      </c>
      <c r="G316" s="4">
        <v>0.156</v>
      </c>
      <c r="H316" s="2">
        <v>-3.1E-2</v>
      </c>
      <c r="I316" s="16">
        <v>0.59699999999999998</v>
      </c>
      <c r="J316" s="7">
        <v>0.26100000000000001</v>
      </c>
      <c r="K316" s="10">
        <v>-0.32300000000000001</v>
      </c>
    </row>
    <row r="317" spans="1:11" x14ac:dyDescent="0.25">
      <c r="A317" s="2" t="s">
        <v>757</v>
      </c>
      <c r="B317" s="2" t="s">
        <v>245</v>
      </c>
      <c r="C317" s="2" t="s">
        <v>758</v>
      </c>
      <c r="D317" s="8">
        <v>1.101</v>
      </c>
      <c r="E317" s="3">
        <v>1.034</v>
      </c>
      <c r="F317" s="10">
        <v>0.109</v>
      </c>
      <c r="G317" s="2">
        <v>-0.4</v>
      </c>
      <c r="H317" s="2">
        <v>0.214</v>
      </c>
      <c r="I317" s="4">
        <v>-9.1999999999999998E-2</v>
      </c>
      <c r="J317" s="7">
        <v>0.496</v>
      </c>
      <c r="K317" s="16">
        <v>-7.2999999999999995E-2</v>
      </c>
    </row>
    <row r="318" spans="1:11" x14ac:dyDescent="0.25">
      <c r="A318" s="2" t="s">
        <v>864</v>
      </c>
      <c r="B318" s="2" t="s">
        <v>311</v>
      </c>
      <c r="C318" s="2" t="s">
        <v>865</v>
      </c>
      <c r="D318" s="3">
        <v>1.101</v>
      </c>
      <c r="E318" s="8">
        <v>2.9169999999999998</v>
      </c>
      <c r="F318" s="10">
        <v>0.86299999999999999</v>
      </c>
      <c r="G318" s="2">
        <v>-0.10100000000000001</v>
      </c>
      <c r="H318" s="2">
        <v>-0.36799999999999999</v>
      </c>
      <c r="I318" s="11">
        <v>-6.3E-2</v>
      </c>
      <c r="J318" s="7">
        <v>-1.0529999999999999</v>
      </c>
      <c r="K318" s="10">
        <v>-1.2869999999999999</v>
      </c>
    </row>
    <row r="319" spans="1:11" x14ac:dyDescent="0.25">
      <c r="A319" s="2" t="s">
        <v>649</v>
      </c>
      <c r="B319" s="2" t="s">
        <v>174</v>
      </c>
      <c r="C319" s="2" t="s">
        <v>650</v>
      </c>
      <c r="D319" s="3">
        <v>1.099</v>
      </c>
      <c r="E319" s="16">
        <v>0.85499999999999998</v>
      </c>
      <c r="F319" s="16">
        <v>0.64900000000000002</v>
      </c>
      <c r="G319" s="2">
        <v>-0.14899999999999999</v>
      </c>
      <c r="H319" s="2">
        <v>0.11600000000000001</v>
      </c>
      <c r="I319" s="4">
        <v>0.83699999999999997</v>
      </c>
      <c r="J319" s="7">
        <v>5.7000000000000002E-2</v>
      </c>
      <c r="K319" s="10">
        <v>9.4E-2</v>
      </c>
    </row>
    <row r="320" spans="1:11" x14ac:dyDescent="0.25">
      <c r="A320" s="2" t="s">
        <v>781</v>
      </c>
      <c r="B320" s="2" t="s">
        <v>260</v>
      </c>
      <c r="C320" s="2"/>
      <c r="D320" s="3">
        <v>1.091</v>
      </c>
      <c r="E320" s="3">
        <v>1.413</v>
      </c>
      <c r="F320" s="10">
        <v>0.56299999999999994</v>
      </c>
      <c r="G320" s="2">
        <v>2.4E-2</v>
      </c>
      <c r="H320" s="2">
        <v>-0.11700000000000001</v>
      </c>
      <c r="I320" s="4">
        <v>-0.214</v>
      </c>
      <c r="J320" s="11">
        <v>-0.37</v>
      </c>
      <c r="K320" s="16">
        <v>-5.8999999999999997E-2</v>
      </c>
    </row>
    <row r="321" spans="1:11" x14ac:dyDescent="0.25">
      <c r="A321" s="2" t="s">
        <v>844</v>
      </c>
      <c r="B321" s="2" t="s">
        <v>300</v>
      </c>
      <c r="C321" s="2" t="s">
        <v>845</v>
      </c>
      <c r="D321" s="3">
        <v>1.0860000000000001</v>
      </c>
      <c r="E321" s="8">
        <v>1.59</v>
      </c>
      <c r="F321" s="16">
        <v>7.8E-2</v>
      </c>
      <c r="G321" s="2">
        <v>-1.157</v>
      </c>
      <c r="H321" s="2">
        <v>0.22800000000000001</v>
      </c>
      <c r="I321" s="4">
        <v>-0.25600000000000001</v>
      </c>
      <c r="J321" s="7">
        <v>0.40100000000000002</v>
      </c>
      <c r="K321" s="10">
        <v>-0.58199999999999996</v>
      </c>
    </row>
    <row r="322" spans="1:11" x14ac:dyDescent="0.25">
      <c r="A322" s="2" t="s">
        <v>871</v>
      </c>
      <c r="B322" s="2" t="s">
        <v>316</v>
      </c>
      <c r="C322" s="2"/>
      <c r="D322" s="8">
        <v>1.0860000000000001</v>
      </c>
      <c r="E322" s="16">
        <v>0.7</v>
      </c>
      <c r="F322" s="10">
        <v>-3.1E-2</v>
      </c>
      <c r="G322" s="2">
        <v>0.13500000000000001</v>
      </c>
      <c r="H322" s="2">
        <v>-5.0000000000000001E-3</v>
      </c>
      <c r="I322" s="4">
        <v>4.4999999999999998E-2</v>
      </c>
      <c r="J322" s="7">
        <v>-0.379</v>
      </c>
      <c r="K322" s="10">
        <v>-0.182</v>
      </c>
    </row>
    <row r="323" spans="1:11" x14ac:dyDescent="0.25">
      <c r="A323" s="2" t="s">
        <v>880</v>
      </c>
      <c r="B323" s="2" t="s">
        <v>322</v>
      </c>
      <c r="C323" s="2" t="s">
        <v>881</v>
      </c>
      <c r="D323" s="8">
        <v>1.0840000000000001</v>
      </c>
      <c r="E323" s="3">
        <v>1.274</v>
      </c>
      <c r="F323" s="8">
        <v>1.2230000000000001</v>
      </c>
      <c r="G323" s="2">
        <v>0.159</v>
      </c>
      <c r="H323" s="2">
        <v>-0.06</v>
      </c>
      <c r="I323" s="8">
        <v>2.6989999999999998</v>
      </c>
      <c r="J323" s="16">
        <v>0.28199999999999997</v>
      </c>
      <c r="K323" s="10">
        <v>-0.32200000000000001</v>
      </c>
    </row>
    <row r="324" spans="1:11" x14ac:dyDescent="0.25">
      <c r="A324" s="2" t="s">
        <v>941</v>
      </c>
      <c r="B324" s="2" t="s">
        <v>364</v>
      </c>
      <c r="C324" s="2"/>
      <c r="D324" s="3">
        <v>1.081</v>
      </c>
      <c r="E324" s="8">
        <v>1.123</v>
      </c>
      <c r="F324" s="10">
        <v>0.255</v>
      </c>
      <c r="G324" s="2">
        <v>-0.184</v>
      </c>
      <c r="H324" s="2">
        <v>1.0999999999999999E-2</v>
      </c>
      <c r="I324" s="8">
        <v>1.143</v>
      </c>
      <c r="J324" s="7">
        <v>0.126</v>
      </c>
      <c r="K324" s="10">
        <v>5.8999999999999997E-2</v>
      </c>
    </row>
    <row r="325" spans="1:11" x14ac:dyDescent="0.25">
      <c r="A325" s="2" t="s">
        <v>783</v>
      </c>
      <c r="B325" s="2" t="s">
        <v>262</v>
      </c>
      <c r="C325" s="2" t="s">
        <v>784</v>
      </c>
      <c r="D325" s="8">
        <v>1.0780000000000001</v>
      </c>
      <c r="E325" s="3">
        <v>1.054</v>
      </c>
      <c r="F325" s="16">
        <v>-0.622</v>
      </c>
      <c r="G325" s="11">
        <v>-0.22900000000000001</v>
      </c>
      <c r="H325" s="2">
        <v>0.14899999999999999</v>
      </c>
      <c r="I325" s="11">
        <v>-0.32</v>
      </c>
      <c r="J325" s="7">
        <v>-0.40400000000000003</v>
      </c>
      <c r="K325" s="10">
        <v>-0.14099999999999999</v>
      </c>
    </row>
    <row r="326" spans="1:11" x14ac:dyDescent="0.25">
      <c r="A326" s="2" t="s">
        <v>956</v>
      </c>
      <c r="B326" s="2" t="s">
        <v>372</v>
      </c>
      <c r="C326" s="2"/>
      <c r="D326" s="8">
        <v>1.0720000000000001</v>
      </c>
      <c r="E326" s="16">
        <v>0.97099999999999997</v>
      </c>
      <c r="F326" s="16">
        <v>-0.47099999999999997</v>
      </c>
      <c r="G326" s="2">
        <v>0.02</v>
      </c>
      <c r="H326" s="2">
        <v>0.17100000000000001</v>
      </c>
      <c r="I326" s="11">
        <v>-9.0999999999999998E-2</v>
      </c>
      <c r="J326" s="7">
        <v>-0.16400000000000001</v>
      </c>
      <c r="K326" s="10">
        <v>-0.22700000000000001</v>
      </c>
    </row>
    <row r="327" spans="1:11" x14ac:dyDescent="0.25">
      <c r="A327" s="2" t="s">
        <v>846</v>
      </c>
      <c r="B327" s="2" t="s">
        <v>301</v>
      </c>
      <c r="C327" s="2" t="s">
        <v>847</v>
      </c>
      <c r="D327" s="3">
        <v>1.0660000000000001</v>
      </c>
      <c r="E327" s="11">
        <v>0.91200000000000003</v>
      </c>
      <c r="F327" s="8">
        <v>1.0920000000000001</v>
      </c>
      <c r="G327" s="2">
        <v>-0.161</v>
      </c>
      <c r="H327" s="2">
        <v>0.13900000000000001</v>
      </c>
      <c r="I327" s="4">
        <v>0.46600000000000003</v>
      </c>
      <c r="J327" s="7">
        <v>8.5999999999999993E-2</v>
      </c>
      <c r="K327" s="10">
        <v>3.5999999999999997E-2</v>
      </c>
    </row>
    <row r="328" spans="1:11" x14ac:dyDescent="0.25">
      <c r="A328" s="2" t="s">
        <v>792</v>
      </c>
      <c r="B328" s="2" t="s">
        <v>267</v>
      </c>
      <c r="C328" s="2" t="s">
        <v>793</v>
      </c>
      <c r="D328" s="8">
        <v>1.0629999999999999</v>
      </c>
      <c r="E328" s="8">
        <v>2.2000000000000002</v>
      </c>
      <c r="F328" s="10">
        <v>0.75700000000000001</v>
      </c>
      <c r="G328" s="2">
        <v>1.6E-2</v>
      </c>
      <c r="H328" s="2">
        <v>0.14000000000000001</v>
      </c>
      <c r="I328" s="4">
        <v>-0.55200000000000005</v>
      </c>
      <c r="J328" s="7">
        <v>-5.0999999999999997E-2</v>
      </c>
      <c r="K328" s="10">
        <v>0.17899999999999999</v>
      </c>
    </row>
    <row r="329" spans="1:11" x14ac:dyDescent="0.25">
      <c r="A329" s="2" t="s">
        <v>943</v>
      </c>
      <c r="B329" s="2" t="s">
        <v>366</v>
      </c>
      <c r="C329" s="2" t="s">
        <v>944</v>
      </c>
      <c r="D329" s="8">
        <v>1.06</v>
      </c>
      <c r="E329" s="16">
        <v>0.93</v>
      </c>
      <c r="F329" s="8">
        <v>1.724</v>
      </c>
      <c r="G329" s="11">
        <v>0.372</v>
      </c>
      <c r="H329" s="2">
        <v>0.39500000000000002</v>
      </c>
      <c r="I329" s="11">
        <v>0.28999999999999998</v>
      </c>
      <c r="J329" s="7">
        <v>-6.2E-2</v>
      </c>
      <c r="K329" s="10">
        <v>0.35099999999999998</v>
      </c>
    </row>
    <row r="330" spans="1:11" x14ac:dyDescent="0.25">
      <c r="A330" s="2" t="s">
        <v>854</v>
      </c>
      <c r="B330" s="2" t="s">
        <v>305</v>
      </c>
      <c r="C330" s="2" t="s">
        <v>855</v>
      </c>
      <c r="D330" s="3">
        <v>1.056</v>
      </c>
      <c r="E330" s="8">
        <v>1.1060000000000001</v>
      </c>
      <c r="F330" s="16">
        <v>0.84899999999999998</v>
      </c>
      <c r="G330" s="16">
        <v>-8.2000000000000003E-2</v>
      </c>
      <c r="H330" s="2">
        <v>-2E-3</v>
      </c>
      <c r="I330" s="16">
        <v>0.79900000000000004</v>
      </c>
      <c r="J330" s="7">
        <v>0.26300000000000001</v>
      </c>
      <c r="K330" s="10">
        <v>-0.15</v>
      </c>
    </row>
    <row r="331" spans="1:11" x14ac:dyDescent="0.25">
      <c r="A331" s="2" t="s">
        <v>836</v>
      </c>
      <c r="B331" s="2" t="s">
        <v>295</v>
      </c>
      <c r="C331" s="2" t="s">
        <v>837</v>
      </c>
      <c r="D331" s="3">
        <v>1.056</v>
      </c>
      <c r="E331" s="8">
        <v>1.3420000000000001</v>
      </c>
      <c r="F331" s="10">
        <v>-0.376</v>
      </c>
      <c r="G331" s="2">
        <v>-0.38800000000000001</v>
      </c>
      <c r="H331" s="2">
        <v>0.106</v>
      </c>
      <c r="I331" s="11">
        <v>-0.17100000000000001</v>
      </c>
      <c r="J331" s="7">
        <v>0.16800000000000001</v>
      </c>
      <c r="K331" s="10">
        <v>-0.255</v>
      </c>
    </row>
    <row r="332" spans="1:11" x14ac:dyDescent="0.25">
      <c r="A332" s="2" t="s">
        <v>789</v>
      </c>
      <c r="B332" s="2" t="s">
        <v>265</v>
      </c>
      <c r="C332" s="2" t="s">
        <v>790</v>
      </c>
      <c r="D332" s="3">
        <v>1.0529999999999999</v>
      </c>
      <c r="E332" s="3">
        <v>1.7290000000000001</v>
      </c>
      <c r="F332" s="16">
        <v>0.16400000000000001</v>
      </c>
      <c r="G332" s="4">
        <v>-0.47899999999999998</v>
      </c>
      <c r="H332" s="2">
        <v>0.20300000000000001</v>
      </c>
      <c r="I332" s="4">
        <v>-0.83599999999999997</v>
      </c>
      <c r="J332" s="11">
        <v>0.433</v>
      </c>
      <c r="K332" s="10">
        <v>0.16200000000000001</v>
      </c>
    </row>
    <row r="333" spans="1:11" x14ac:dyDescent="0.25">
      <c r="A333" s="2" t="s">
        <v>866</v>
      </c>
      <c r="B333" s="2" t="s">
        <v>312</v>
      </c>
      <c r="C333" s="2"/>
      <c r="D333" s="8">
        <v>1.0409999999999999</v>
      </c>
      <c r="E333" s="16">
        <v>0.69499999999999995</v>
      </c>
      <c r="F333" s="10">
        <v>-0.19400000000000001</v>
      </c>
      <c r="G333" s="2">
        <v>0.48199999999999998</v>
      </c>
      <c r="H333" s="2">
        <v>-4.1000000000000002E-2</v>
      </c>
      <c r="I333" s="4">
        <v>-7.5999999999999998E-2</v>
      </c>
      <c r="J333" s="7">
        <v>-0.35299999999999998</v>
      </c>
      <c r="K333" s="10">
        <v>-0.11700000000000001</v>
      </c>
    </row>
    <row r="334" spans="1:11" x14ac:dyDescent="0.25">
      <c r="A334" s="2" t="s">
        <v>911</v>
      </c>
      <c r="B334" s="2" t="s">
        <v>344</v>
      </c>
      <c r="C334" s="2"/>
      <c r="D334" s="8">
        <v>1.036</v>
      </c>
      <c r="E334" s="16">
        <v>0.53600000000000003</v>
      </c>
      <c r="F334" s="10">
        <v>0.13300000000000001</v>
      </c>
      <c r="G334" s="4">
        <v>1.4999999999999999E-2</v>
      </c>
      <c r="H334" s="2">
        <v>0.14899999999999999</v>
      </c>
      <c r="I334" s="16">
        <v>-0.33200000000000002</v>
      </c>
      <c r="J334" s="7">
        <v>6.3E-2</v>
      </c>
      <c r="K334" s="10">
        <v>-0.13300000000000001</v>
      </c>
    </row>
    <row r="335" spans="1:11" x14ac:dyDescent="0.25">
      <c r="A335" s="2" t="s">
        <v>907</v>
      </c>
      <c r="B335" s="2" t="s">
        <v>342</v>
      </c>
      <c r="C335" s="2" t="s">
        <v>908</v>
      </c>
      <c r="D335" s="8">
        <v>1.036</v>
      </c>
      <c r="E335" s="16">
        <v>0.85699999999999998</v>
      </c>
      <c r="F335" s="10">
        <v>0.08</v>
      </c>
      <c r="G335" s="2">
        <v>0.03</v>
      </c>
      <c r="H335" s="2">
        <v>-0.17499999999999999</v>
      </c>
      <c r="I335" s="4">
        <v>0.122</v>
      </c>
      <c r="J335" s="7">
        <v>-0.22800000000000001</v>
      </c>
      <c r="K335" s="10">
        <v>-0.13200000000000001</v>
      </c>
    </row>
    <row r="336" spans="1:11" x14ac:dyDescent="0.25">
      <c r="A336" s="2" t="s">
        <v>807</v>
      </c>
      <c r="B336" s="2" t="s">
        <v>276</v>
      </c>
      <c r="C336" s="2" t="s">
        <v>808</v>
      </c>
      <c r="D336" s="8">
        <v>1.0349999999999999</v>
      </c>
      <c r="E336" s="16">
        <v>0.38100000000000001</v>
      </c>
      <c r="F336" s="10">
        <v>0.10299999999999999</v>
      </c>
      <c r="G336" s="2">
        <v>-5.3999999999999999E-2</v>
      </c>
      <c r="H336" s="2">
        <v>-0.27800000000000002</v>
      </c>
      <c r="I336" s="4">
        <v>-0.156</v>
      </c>
      <c r="J336" s="7">
        <v>0.85</v>
      </c>
      <c r="K336" s="10">
        <v>-0.115</v>
      </c>
    </row>
    <row r="337" spans="1:11" x14ac:dyDescent="0.25">
      <c r="A337" s="2" t="s">
        <v>899</v>
      </c>
      <c r="B337" s="2" t="s">
        <v>335</v>
      </c>
      <c r="C337" s="2"/>
      <c r="D337" s="8">
        <v>1.0329999999999999</v>
      </c>
      <c r="E337" s="16">
        <v>0.7</v>
      </c>
      <c r="F337" s="10">
        <v>0.32600000000000001</v>
      </c>
      <c r="G337" s="2">
        <v>-6.6000000000000003E-2</v>
      </c>
      <c r="H337" s="2">
        <v>-0.04</v>
      </c>
      <c r="I337" s="8">
        <v>1.2170000000000001</v>
      </c>
      <c r="J337" s="7">
        <v>-0.371</v>
      </c>
      <c r="K337" s="10">
        <v>-0.41599999999999998</v>
      </c>
    </row>
    <row r="338" spans="1:11" x14ac:dyDescent="0.25">
      <c r="A338" s="2" t="s">
        <v>900</v>
      </c>
      <c r="B338" s="2" t="s">
        <v>336</v>
      </c>
      <c r="C338" s="2"/>
      <c r="D338" s="3">
        <v>1.028</v>
      </c>
      <c r="E338" s="8">
        <v>1.016</v>
      </c>
      <c r="F338" s="10">
        <v>0.98399999999999999</v>
      </c>
      <c r="G338" s="2">
        <v>0.29899999999999999</v>
      </c>
      <c r="H338" s="2">
        <v>-0.14899999999999999</v>
      </c>
      <c r="I338" s="4">
        <v>0.504</v>
      </c>
      <c r="J338" s="8">
        <v>1.478</v>
      </c>
      <c r="K338" s="11">
        <v>-0.248</v>
      </c>
    </row>
    <row r="339" spans="1:11" x14ac:dyDescent="0.25">
      <c r="A339" s="2" t="s">
        <v>916</v>
      </c>
      <c r="B339" s="2" t="s">
        <v>348</v>
      </c>
      <c r="C339" s="2" t="s">
        <v>917</v>
      </c>
      <c r="D339" s="3">
        <v>1.0269999999999999</v>
      </c>
      <c r="E339" s="3">
        <v>1.165</v>
      </c>
      <c r="F339" s="16">
        <v>0.21199999999999999</v>
      </c>
      <c r="G339" s="2">
        <v>-0.23300000000000001</v>
      </c>
      <c r="H339" s="2">
        <v>1.6E-2</v>
      </c>
      <c r="I339" s="16">
        <v>-8.2000000000000003E-2</v>
      </c>
      <c r="J339" s="7">
        <v>0.157</v>
      </c>
      <c r="K339" s="10">
        <v>-1.2999999999999999E-2</v>
      </c>
    </row>
    <row r="340" spans="1:11" x14ac:dyDescent="0.25">
      <c r="A340" s="2" t="s">
        <v>828</v>
      </c>
      <c r="B340" s="2" t="s">
        <v>290</v>
      </c>
      <c r="C340" s="2" t="s">
        <v>829</v>
      </c>
      <c r="D340" s="3">
        <v>1.0209999999999999</v>
      </c>
      <c r="E340" s="3">
        <v>1.889</v>
      </c>
      <c r="F340" s="8">
        <v>2.339</v>
      </c>
      <c r="G340" s="8">
        <v>1.1919999999999999</v>
      </c>
      <c r="H340" s="2">
        <v>2.8000000000000001E-2</v>
      </c>
      <c r="I340" s="8">
        <v>1.837</v>
      </c>
      <c r="J340" s="11">
        <v>-0.14699999999999999</v>
      </c>
      <c r="K340" s="11">
        <v>-2.5999999999999999E-2</v>
      </c>
    </row>
    <row r="341" spans="1:11" x14ac:dyDescent="0.25">
      <c r="A341" s="2" t="s">
        <v>892</v>
      </c>
      <c r="B341" s="2" t="s">
        <v>330</v>
      </c>
      <c r="C341" s="2"/>
      <c r="D341" s="3">
        <v>1.016</v>
      </c>
      <c r="E341" s="8">
        <v>1.641</v>
      </c>
      <c r="F341" s="16">
        <v>0.91700000000000004</v>
      </c>
      <c r="G341" s="11">
        <v>2E-3</v>
      </c>
      <c r="H341" s="2">
        <v>2.8000000000000001E-2</v>
      </c>
      <c r="I341" s="16">
        <v>0.27800000000000002</v>
      </c>
      <c r="J341" s="11">
        <v>5.5E-2</v>
      </c>
      <c r="K341" s="10">
        <v>0.2</v>
      </c>
    </row>
    <row r="342" spans="1:11" x14ac:dyDescent="0.25">
      <c r="A342" s="2" t="s">
        <v>811</v>
      </c>
      <c r="B342" s="2" t="s">
        <v>279</v>
      </c>
      <c r="C342" s="2" t="s">
        <v>812</v>
      </c>
      <c r="D342" s="8">
        <v>1.014</v>
      </c>
      <c r="E342" s="16">
        <v>0.748</v>
      </c>
      <c r="F342" s="16">
        <v>-0.379</v>
      </c>
      <c r="G342" s="2">
        <v>-0.19700000000000001</v>
      </c>
      <c r="H342" s="2">
        <v>-2.4E-2</v>
      </c>
      <c r="I342" s="4">
        <v>-0.46800000000000003</v>
      </c>
      <c r="J342" s="7">
        <v>-7.5999999999999998E-2</v>
      </c>
      <c r="K342" s="10">
        <v>1E-3</v>
      </c>
    </row>
    <row r="343" spans="1:11" x14ac:dyDescent="0.25">
      <c r="A343" s="2" t="s">
        <v>874</v>
      </c>
      <c r="B343" s="2" t="s">
        <v>318</v>
      </c>
      <c r="C343" s="2"/>
      <c r="D343" s="8">
        <v>1.012</v>
      </c>
      <c r="E343" s="16">
        <v>0.52500000000000002</v>
      </c>
      <c r="F343" s="16">
        <v>3.7999999999999999E-2</v>
      </c>
      <c r="G343" s="2">
        <v>-0.16800000000000001</v>
      </c>
      <c r="H343" s="2">
        <v>-1.6E-2</v>
      </c>
      <c r="I343" s="16">
        <v>9.8000000000000004E-2</v>
      </c>
      <c r="J343" s="7">
        <v>0.41299999999999998</v>
      </c>
      <c r="K343" s="11">
        <v>-0.05</v>
      </c>
    </row>
    <row r="344" spans="1:11" x14ac:dyDescent="0.25">
      <c r="A344" s="2" t="s">
        <v>882</v>
      </c>
      <c r="B344" s="2" t="s">
        <v>323</v>
      </c>
      <c r="C344" s="2"/>
      <c r="D344" s="8">
        <v>1.0069999999999999</v>
      </c>
      <c r="E344" s="3">
        <v>1.2430000000000001</v>
      </c>
      <c r="F344" s="10">
        <v>0.12</v>
      </c>
      <c r="G344" s="2">
        <v>-3.7999999999999999E-2</v>
      </c>
      <c r="H344" s="2">
        <v>-5.8000000000000003E-2</v>
      </c>
      <c r="I344" s="16">
        <v>-0.05</v>
      </c>
      <c r="J344" s="7">
        <v>-0.19500000000000001</v>
      </c>
      <c r="K344" s="10">
        <v>0.13</v>
      </c>
    </row>
    <row r="345" spans="1:11" x14ac:dyDescent="0.25">
      <c r="A345" s="2" t="s">
        <v>843</v>
      </c>
      <c r="B345" s="2" t="s">
        <v>299</v>
      </c>
      <c r="C345" s="2"/>
      <c r="D345" s="8">
        <v>1.004</v>
      </c>
      <c r="E345" s="16">
        <v>0.63400000000000001</v>
      </c>
      <c r="F345" s="8">
        <v>1.179</v>
      </c>
      <c r="G345" s="2">
        <v>-0.11</v>
      </c>
      <c r="H345" s="2">
        <v>-1.7999999999999999E-2</v>
      </c>
      <c r="I345" s="8">
        <v>1.0669999999999999</v>
      </c>
      <c r="J345" s="7">
        <v>-5.0000000000000001E-3</v>
      </c>
      <c r="K345" s="10">
        <v>-0.27100000000000002</v>
      </c>
    </row>
    <row r="346" spans="1:11" x14ac:dyDescent="0.25">
      <c r="A346" s="2" t="s">
        <v>814</v>
      </c>
      <c r="B346" s="2" t="s">
        <v>281</v>
      </c>
      <c r="C346" s="2"/>
      <c r="D346" s="8">
        <v>1.004</v>
      </c>
      <c r="E346" s="16">
        <v>0.80100000000000005</v>
      </c>
      <c r="F346" s="16">
        <v>2.9000000000000001E-2</v>
      </c>
      <c r="G346" s="2">
        <v>-0.17199999999999999</v>
      </c>
      <c r="H346" s="2">
        <v>3.3000000000000002E-2</v>
      </c>
      <c r="I346" s="11">
        <v>-0.33900000000000002</v>
      </c>
      <c r="J346" s="7">
        <v>-0.11700000000000001</v>
      </c>
      <c r="K346" s="10">
        <v>-0.25</v>
      </c>
    </row>
    <row r="347" spans="1:11" x14ac:dyDescent="0.25">
      <c r="A347" s="2" t="s">
        <v>891</v>
      </c>
      <c r="B347" s="2" t="s">
        <v>329</v>
      </c>
      <c r="C347" s="2"/>
      <c r="D347" s="3">
        <v>1</v>
      </c>
      <c r="E347" s="8">
        <v>1.302</v>
      </c>
      <c r="F347" s="8">
        <v>1.679</v>
      </c>
      <c r="G347" s="2">
        <v>0.53900000000000003</v>
      </c>
      <c r="H347" s="2">
        <v>-0.26700000000000002</v>
      </c>
      <c r="I347" s="8">
        <v>2.4569999999999999</v>
      </c>
      <c r="J347" s="16">
        <v>0.46100000000000002</v>
      </c>
      <c r="K347" s="10">
        <v>-0.1</v>
      </c>
    </row>
    <row r="348" spans="1:11" x14ac:dyDescent="0.25">
      <c r="A348" s="2" t="s">
        <v>764</v>
      </c>
      <c r="B348" s="2" t="s">
        <v>249</v>
      </c>
      <c r="C348" s="2"/>
      <c r="D348" s="16">
        <v>0.996</v>
      </c>
      <c r="E348" s="8">
        <v>2.621</v>
      </c>
      <c r="F348" s="16">
        <v>-0.253</v>
      </c>
      <c r="G348" s="2">
        <v>-0.21</v>
      </c>
      <c r="H348" s="2">
        <v>0.126</v>
      </c>
      <c r="I348" s="4">
        <v>0.22700000000000001</v>
      </c>
      <c r="J348" s="11">
        <v>-1.3009999999999999</v>
      </c>
      <c r="K348" s="10">
        <v>0.12</v>
      </c>
    </row>
    <row r="349" spans="1:11" x14ac:dyDescent="0.25">
      <c r="A349" s="2" t="s">
        <v>859</v>
      </c>
      <c r="B349" s="2" t="s">
        <v>308</v>
      </c>
      <c r="C349" s="2" t="s">
        <v>860</v>
      </c>
      <c r="D349" s="16">
        <v>0.97099999999999997</v>
      </c>
      <c r="E349" s="3">
        <v>1.7310000000000001</v>
      </c>
      <c r="F349" s="16">
        <v>0.309</v>
      </c>
      <c r="G349" s="2">
        <v>-0.155</v>
      </c>
      <c r="H349" s="2">
        <v>-3.5000000000000003E-2</v>
      </c>
      <c r="I349" s="4">
        <v>0.315</v>
      </c>
      <c r="J349" s="7">
        <v>8.4000000000000005E-2</v>
      </c>
      <c r="K349" s="16">
        <v>-8.0000000000000002E-3</v>
      </c>
    </row>
    <row r="350" spans="1:11" x14ac:dyDescent="0.25">
      <c r="A350" s="2" t="s">
        <v>861</v>
      </c>
      <c r="B350" s="2" t="s">
        <v>2</v>
      </c>
      <c r="C350" s="2" t="s">
        <v>1</v>
      </c>
      <c r="D350" s="16">
        <v>0.96899999999999997</v>
      </c>
      <c r="E350" s="8">
        <v>1.4430000000000001</v>
      </c>
      <c r="F350" s="16">
        <v>-0.27100000000000002</v>
      </c>
      <c r="G350" s="2">
        <v>-0.1</v>
      </c>
      <c r="H350" s="2">
        <v>0.17499999999999999</v>
      </c>
      <c r="I350" s="16">
        <v>-0.23899999999999999</v>
      </c>
      <c r="J350" s="7">
        <v>0.245</v>
      </c>
      <c r="K350" s="10">
        <v>-4.2999999999999997E-2</v>
      </c>
    </row>
    <row r="351" spans="1:11" x14ac:dyDescent="0.25">
      <c r="A351" s="2" t="s">
        <v>912</v>
      </c>
      <c r="B351" s="2" t="s">
        <v>345</v>
      </c>
      <c r="C351" s="2" t="s">
        <v>913</v>
      </c>
      <c r="D351" s="16">
        <v>0.96799999999999997</v>
      </c>
      <c r="E351" s="3">
        <v>1.8320000000000001</v>
      </c>
      <c r="F351" s="16">
        <v>-0.56299999999999994</v>
      </c>
      <c r="G351" s="2">
        <v>-0.28799999999999998</v>
      </c>
      <c r="H351" s="2">
        <v>0.32800000000000001</v>
      </c>
      <c r="I351" s="4">
        <v>6.3E-2</v>
      </c>
      <c r="J351" s="7">
        <v>0.65200000000000002</v>
      </c>
      <c r="K351" s="10">
        <v>-2.5000000000000001E-2</v>
      </c>
    </row>
    <row r="352" spans="1:11" x14ac:dyDescent="0.25">
      <c r="A352" s="2" t="s">
        <v>863</v>
      </c>
      <c r="B352" s="2" t="s">
        <v>310</v>
      </c>
      <c r="C352" s="2"/>
      <c r="D352" s="16">
        <v>0.96599999999999997</v>
      </c>
      <c r="E352" s="8">
        <v>1.397</v>
      </c>
      <c r="F352" s="10">
        <v>0.36599999999999999</v>
      </c>
      <c r="G352" s="8">
        <v>1.294</v>
      </c>
      <c r="H352" s="2">
        <v>-7.2999999999999995E-2</v>
      </c>
      <c r="I352" s="8">
        <v>1.0449999999999999</v>
      </c>
      <c r="J352" s="7">
        <v>5.8999999999999997E-2</v>
      </c>
      <c r="K352" s="10">
        <v>-0.27900000000000003</v>
      </c>
    </row>
    <row r="353" spans="1:11" x14ac:dyDescent="0.25">
      <c r="A353" s="2" t="s">
        <v>875</v>
      </c>
      <c r="B353" s="2" t="s">
        <v>319</v>
      </c>
      <c r="C353" s="2"/>
      <c r="D353" s="16">
        <v>0.96599999999999997</v>
      </c>
      <c r="E353" s="8">
        <v>1.6910000000000001</v>
      </c>
      <c r="F353" s="16">
        <v>-0.28399999999999997</v>
      </c>
      <c r="G353" s="2">
        <v>-0.40699999999999997</v>
      </c>
      <c r="H353" s="2">
        <v>-0.1</v>
      </c>
      <c r="I353" s="11">
        <v>0.435</v>
      </c>
      <c r="J353" s="7">
        <v>-7.0999999999999994E-2</v>
      </c>
      <c r="K353" s="10">
        <v>-0.20699999999999999</v>
      </c>
    </row>
    <row r="354" spans="1:11" x14ac:dyDescent="0.25">
      <c r="A354" s="2" t="s">
        <v>925</v>
      </c>
      <c r="B354" s="2" t="s">
        <v>353</v>
      </c>
      <c r="C354" s="2" t="s">
        <v>926</v>
      </c>
      <c r="D354" s="16">
        <v>0.96399999999999997</v>
      </c>
      <c r="E354" s="3">
        <v>1.69</v>
      </c>
      <c r="F354" s="8">
        <v>1.964</v>
      </c>
      <c r="G354" s="2">
        <v>0.621</v>
      </c>
      <c r="H354" s="2">
        <v>8.4000000000000005E-2</v>
      </c>
      <c r="I354" s="8">
        <v>2.556</v>
      </c>
      <c r="J354" s="7">
        <v>0.52500000000000002</v>
      </c>
      <c r="K354" s="10">
        <v>-0.68100000000000005</v>
      </c>
    </row>
    <row r="355" spans="1:11" x14ac:dyDescent="0.25">
      <c r="A355" s="2" t="s">
        <v>948</v>
      </c>
      <c r="B355" s="2" t="s">
        <v>0</v>
      </c>
      <c r="C355" s="2" t="s">
        <v>949</v>
      </c>
      <c r="D355" s="16">
        <v>0.96199999999999997</v>
      </c>
      <c r="E355" s="8">
        <v>4.2809999999999997</v>
      </c>
      <c r="F355" s="16">
        <v>0.99099999999999999</v>
      </c>
      <c r="G355" s="2">
        <v>0.154</v>
      </c>
      <c r="H355" s="2">
        <v>-7.0000000000000007E-2</v>
      </c>
      <c r="I355" s="4">
        <v>-0.29899999999999999</v>
      </c>
      <c r="J355" s="7">
        <v>1.7999999999999999E-2</v>
      </c>
      <c r="K355" s="10">
        <v>0.14899999999999999</v>
      </c>
    </row>
    <row r="356" spans="1:11" x14ac:dyDescent="0.25">
      <c r="A356" s="2" t="s">
        <v>958</v>
      </c>
      <c r="B356" s="2" t="s">
        <v>374</v>
      </c>
      <c r="C356" s="2"/>
      <c r="D356" s="16">
        <v>0.95699999999999996</v>
      </c>
      <c r="E356" s="3">
        <v>1.4330000000000001</v>
      </c>
      <c r="F356" s="16">
        <v>0.45700000000000002</v>
      </c>
      <c r="G356" s="2">
        <v>-6.9000000000000006E-2</v>
      </c>
      <c r="H356" s="2">
        <v>-0.10299999999999999</v>
      </c>
      <c r="I356" s="4">
        <v>0.80600000000000005</v>
      </c>
      <c r="J356" s="11">
        <v>-0.111</v>
      </c>
      <c r="K356" s="10">
        <v>-0.40600000000000003</v>
      </c>
    </row>
    <row r="357" spans="1:11" x14ac:dyDescent="0.25">
      <c r="A357" s="2" t="s">
        <v>924</v>
      </c>
      <c r="B357" s="2" t="s">
        <v>352</v>
      </c>
      <c r="C357" s="2"/>
      <c r="D357" s="16">
        <v>0.95499999999999996</v>
      </c>
      <c r="E357" s="3">
        <v>1.343</v>
      </c>
      <c r="F357" s="8">
        <v>1.6830000000000001</v>
      </c>
      <c r="G357" s="2">
        <v>-0.49199999999999999</v>
      </c>
      <c r="H357" s="2">
        <v>-0.189</v>
      </c>
      <c r="I357" s="4">
        <v>0.124</v>
      </c>
      <c r="J357" s="7">
        <v>0.34399999999999997</v>
      </c>
      <c r="K357" s="10">
        <v>8.5000000000000006E-2</v>
      </c>
    </row>
    <row r="358" spans="1:11" x14ac:dyDescent="0.25">
      <c r="A358" s="2" t="s">
        <v>927</v>
      </c>
      <c r="B358" s="2" t="s">
        <v>354</v>
      </c>
      <c r="C358" s="2" t="s">
        <v>928</v>
      </c>
      <c r="D358" s="16">
        <v>0.95099999999999996</v>
      </c>
      <c r="E358" s="8">
        <v>1.351</v>
      </c>
      <c r="F358" s="10">
        <v>-0.49099999999999999</v>
      </c>
      <c r="G358" s="2">
        <v>-0.621</v>
      </c>
      <c r="H358" s="2">
        <v>-6.9000000000000006E-2</v>
      </c>
      <c r="I358" s="11">
        <v>-0.59199999999999997</v>
      </c>
      <c r="J358" s="11">
        <v>0.183</v>
      </c>
      <c r="K358" s="10">
        <v>0.123</v>
      </c>
    </row>
    <row r="359" spans="1:11" x14ac:dyDescent="0.25">
      <c r="A359" s="2" t="s">
        <v>838</v>
      </c>
      <c r="B359" s="2" t="s">
        <v>296</v>
      </c>
      <c r="C359" s="2" t="s">
        <v>839</v>
      </c>
      <c r="D359" s="16">
        <v>0.95099999999999996</v>
      </c>
      <c r="E359" s="8">
        <v>1.4870000000000001</v>
      </c>
      <c r="F359" s="10">
        <v>0.72199999999999998</v>
      </c>
      <c r="G359" s="2">
        <v>-0.11</v>
      </c>
      <c r="H359" s="2">
        <v>-6.3E-2</v>
      </c>
      <c r="I359" s="11">
        <v>-0.20799999999999999</v>
      </c>
      <c r="J359" s="7">
        <v>-8.0000000000000002E-3</v>
      </c>
      <c r="K359" s="10">
        <v>1.6E-2</v>
      </c>
    </row>
    <row r="360" spans="1:11" x14ac:dyDescent="0.25">
      <c r="A360" s="2" t="s">
        <v>931</v>
      </c>
      <c r="B360" s="2" t="s">
        <v>356</v>
      </c>
      <c r="C360" s="2" t="s">
        <v>932</v>
      </c>
      <c r="D360" s="16">
        <v>0.94899999999999995</v>
      </c>
      <c r="E360" s="8">
        <v>3.2490000000000001</v>
      </c>
      <c r="F360" s="16">
        <v>-0.251</v>
      </c>
      <c r="G360" s="2">
        <v>-1.05</v>
      </c>
      <c r="H360" s="2">
        <v>0.23</v>
      </c>
      <c r="I360" s="4">
        <v>-1.534</v>
      </c>
      <c r="J360" s="7">
        <v>0.193</v>
      </c>
      <c r="K360" s="10">
        <v>0.39400000000000002</v>
      </c>
    </row>
    <row r="361" spans="1:11" x14ac:dyDescent="0.25">
      <c r="A361" s="2" t="s">
        <v>816</v>
      </c>
      <c r="B361" s="2" t="s">
        <v>283</v>
      </c>
      <c r="C361" s="2" t="s">
        <v>817</v>
      </c>
      <c r="D361" s="16">
        <v>0.94899999999999995</v>
      </c>
      <c r="E361" s="8">
        <v>1.298</v>
      </c>
      <c r="F361" s="16">
        <v>0.86599999999999999</v>
      </c>
      <c r="G361" s="2">
        <v>-0.372</v>
      </c>
      <c r="H361" s="2">
        <v>-0.26700000000000002</v>
      </c>
      <c r="I361" s="4">
        <v>0.215</v>
      </c>
      <c r="J361" s="7">
        <v>-0.38100000000000001</v>
      </c>
      <c r="K361" s="10">
        <v>-0.43099999999999999</v>
      </c>
    </row>
    <row r="362" spans="1:11" x14ac:dyDescent="0.25">
      <c r="A362" s="2" t="s">
        <v>920</v>
      </c>
      <c r="B362" s="2" t="s">
        <v>350</v>
      </c>
      <c r="C362" s="2" t="s">
        <v>921</v>
      </c>
      <c r="D362" s="16">
        <v>0.94599999999999995</v>
      </c>
      <c r="E362" s="8">
        <v>1.544</v>
      </c>
      <c r="F362" s="8">
        <v>1.796</v>
      </c>
      <c r="G362" s="2">
        <v>-0.35399999999999998</v>
      </c>
      <c r="H362" s="2">
        <v>0.123</v>
      </c>
      <c r="I362" s="11">
        <v>0.123</v>
      </c>
      <c r="J362" s="11">
        <v>0.30299999999999999</v>
      </c>
      <c r="K362" s="10">
        <v>-6.9000000000000006E-2</v>
      </c>
    </row>
    <row r="363" spans="1:11" x14ac:dyDescent="0.25">
      <c r="A363" s="2" t="s">
        <v>904</v>
      </c>
      <c r="B363" s="2" t="s">
        <v>339</v>
      </c>
      <c r="C363" s="2"/>
      <c r="D363" s="16">
        <v>0.94199999999999995</v>
      </c>
      <c r="E363" s="8">
        <v>1.8480000000000001</v>
      </c>
      <c r="F363" s="8">
        <v>3.1560000000000001</v>
      </c>
      <c r="G363" s="2">
        <v>7.2999999999999995E-2</v>
      </c>
      <c r="H363" s="2">
        <v>-0.155</v>
      </c>
      <c r="I363" s="4">
        <v>0.45300000000000001</v>
      </c>
      <c r="J363" s="7">
        <v>5.5E-2</v>
      </c>
      <c r="K363" s="10">
        <v>2.7E-2</v>
      </c>
    </row>
    <row r="364" spans="1:11" x14ac:dyDescent="0.25">
      <c r="A364" s="2" t="s">
        <v>888</v>
      </c>
      <c r="B364" s="2" t="s">
        <v>327</v>
      </c>
      <c r="C364" s="2"/>
      <c r="D364" s="16">
        <v>0.93799999999999994</v>
      </c>
      <c r="E364" s="3">
        <v>1.7509999999999999</v>
      </c>
      <c r="F364" s="16">
        <v>-0.23400000000000001</v>
      </c>
      <c r="G364" s="2">
        <v>7.5999999999999998E-2</v>
      </c>
      <c r="H364" s="2">
        <v>0.153</v>
      </c>
      <c r="I364" s="11">
        <v>0.28799999999999998</v>
      </c>
      <c r="J364" s="7">
        <v>-0.48699999999999999</v>
      </c>
      <c r="K364" s="10">
        <v>-9.0999999999999998E-2</v>
      </c>
    </row>
    <row r="365" spans="1:11" x14ac:dyDescent="0.25">
      <c r="A365" s="2" t="s">
        <v>933</v>
      </c>
      <c r="B365" s="2" t="s">
        <v>357</v>
      </c>
      <c r="C365" s="2"/>
      <c r="D365" s="16">
        <v>0.93700000000000006</v>
      </c>
      <c r="E365" s="8">
        <v>1.524</v>
      </c>
      <c r="F365" s="16">
        <v>-0.33200000000000002</v>
      </c>
      <c r="G365" s="2">
        <v>-0.16800000000000001</v>
      </c>
      <c r="H365" s="2">
        <v>7.0000000000000001E-3</v>
      </c>
      <c r="I365" s="4">
        <v>-0.311</v>
      </c>
      <c r="J365" s="7">
        <v>-0.75700000000000001</v>
      </c>
      <c r="K365" s="10">
        <v>-0.35799999999999998</v>
      </c>
    </row>
    <row r="366" spans="1:11" x14ac:dyDescent="0.25">
      <c r="A366" s="2" t="s">
        <v>897</v>
      </c>
      <c r="B366" s="2" t="s">
        <v>334</v>
      </c>
      <c r="C366" s="2" t="s">
        <v>898</v>
      </c>
      <c r="D366" s="16">
        <v>0.91700000000000004</v>
      </c>
      <c r="E366" s="3">
        <v>1.1240000000000001</v>
      </c>
      <c r="F366" s="10">
        <v>-0.14000000000000001</v>
      </c>
      <c r="G366" s="2">
        <v>-0.53900000000000003</v>
      </c>
      <c r="H366" s="2">
        <v>-3.9E-2</v>
      </c>
      <c r="I366" s="4">
        <v>0.23499999999999999</v>
      </c>
      <c r="J366" s="7">
        <v>-0.371</v>
      </c>
      <c r="K366" s="10">
        <v>0.17699999999999999</v>
      </c>
    </row>
    <row r="367" spans="1:11" x14ac:dyDescent="0.25">
      <c r="A367" s="2" t="s">
        <v>856</v>
      </c>
      <c r="B367" s="2" t="s">
        <v>306</v>
      </c>
      <c r="C367" s="2"/>
      <c r="D367" s="16">
        <v>0.91200000000000003</v>
      </c>
      <c r="E367" s="8">
        <v>1.1399999999999999</v>
      </c>
      <c r="F367" s="10">
        <v>6.0999999999999999E-2</v>
      </c>
      <c r="G367" s="2">
        <v>3.3000000000000002E-2</v>
      </c>
      <c r="H367" s="2">
        <v>6.5000000000000002E-2</v>
      </c>
      <c r="I367" s="11">
        <v>0.189</v>
      </c>
      <c r="J367" s="7">
        <v>4.4999999999999998E-2</v>
      </c>
      <c r="K367" s="10">
        <v>5.8000000000000003E-2</v>
      </c>
    </row>
    <row r="368" spans="1:11" x14ac:dyDescent="0.25">
      <c r="A368" s="2" t="s">
        <v>805</v>
      </c>
      <c r="B368" s="2" t="s">
        <v>275</v>
      </c>
      <c r="C368" s="2" t="s">
        <v>806</v>
      </c>
      <c r="D368" s="16">
        <v>0.88800000000000001</v>
      </c>
      <c r="E368" s="8">
        <v>1.2969999999999999</v>
      </c>
      <c r="F368" s="16">
        <v>-0.11700000000000001</v>
      </c>
      <c r="G368" s="2">
        <v>0.08</v>
      </c>
      <c r="H368" s="2">
        <v>9.4E-2</v>
      </c>
      <c r="I368" s="11">
        <v>0.247</v>
      </c>
      <c r="J368" s="7">
        <v>-0.159</v>
      </c>
      <c r="K368" s="10">
        <v>3.3000000000000002E-2</v>
      </c>
    </row>
    <row r="369" spans="1:11" x14ac:dyDescent="0.25">
      <c r="A369" s="2" t="s">
        <v>942</v>
      </c>
      <c r="B369" s="2" t="s">
        <v>365</v>
      </c>
      <c r="C369" s="2"/>
      <c r="D369" s="16">
        <v>0.88500000000000001</v>
      </c>
      <c r="E369" s="8">
        <v>1.5489999999999999</v>
      </c>
      <c r="F369" s="16">
        <v>-0.122</v>
      </c>
      <c r="G369" s="2">
        <v>7.0000000000000001E-3</v>
      </c>
      <c r="H369" s="2">
        <v>0.20200000000000001</v>
      </c>
      <c r="I369" s="16">
        <v>-5.7000000000000002E-2</v>
      </c>
      <c r="J369" s="7">
        <v>-0.54100000000000004</v>
      </c>
      <c r="K369" s="10">
        <v>-0.30099999999999999</v>
      </c>
    </row>
    <row r="370" spans="1:11" x14ac:dyDescent="0.25">
      <c r="A370" s="2" t="s">
        <v>947</v>
      </c>
      <c r="B370" s="2" t="s">
        <v>367</v>
      </c>
      <c r="C370" s="2"/>
      <c r="D370" s="16">
        <v>0.879</v>
      </c>
      <c r="E370" s="3">
        <v>2.7450000000000001</v>
      </c>
      <c r="F370" s="8">
        <v>3.2480000000000002</v>
      </c>
      <c r="G370" s="2">
        <v>-1.0999999999999999E-2</v>
      </c>
      <c r="H370" s="2">
        <v>-2.9000000000000001E-2</v>
      </c>
      <c r="I370" s="4">
        <v>0.27800000000000002</v>
      </c>
      <c r="J370" s="7">
        <v>-0.72099999999999997</v>
      </c>
      <c r="K370" s="10">
        <v>-0.13600000000000001</v>
      </c>
    </row>
    <row r="371" spans="1:11" x14ac:dyDescent="0.25">
      <c r="A371" s="2" t="s">
        <v>959</v>
      </c>
      <c r="B371" s="2" t="s">
        <v>375</v>
      </c>
      <c r="C371" s="2" t="s">
        <v>960</v>
      </c>
      <c r="D371" s="16">
        <v>0.876</v>
      </c>
      <c r="E371" s="8">
        <v>3.8359999999999999</v>
      </c>
      <c r="F371" s="8">
        <v>1.9</v>
      </c>
      <c r="G371" s="8">
        <v>1.288</v>
      </c>
      <c r="H371" s="2">
        <v>-0.72299999999999998</v>
      </c>
      <c r="I371" s="11">
        <v>0.75800000000000001</v>
      </c>
      <c r="J371" s="7">
        <v>0.245</v>
      </c>
      <c r="K371" s="10">
        <v>1.6E-2</v>
      </c>
    </row>
    <row r="372" spans="1:11" x14ac:dyDescent="0.25">
      <c r="A372" s="2" t="s">
        <v>903</v>
      </c>
      <c r="B372" s="2" t="s">
        <v>338</v>
      </c>
      <c r="C372" s="2"/>
      <c r="D372" s="16">
        <v>0.85399999999999998</v>
      </c>
      <c r="E372" s="8">
        <v>1.1000000000000001</v>
      </c>
      <c r="F372" s="16">
        <v>0.23100000000000001</v>
      </c>
      <c r="G372" s="2">
        <v>0.71199999999999997</v>
      </c>
      <c r="H372" s="2">
        <v>-0.39100000000000001</v>
      </c>
      <c r="I372" s="4">
        <v>0.83699999999999997</v>
      </c>
      <c r="J372" s="7">
        <v>0.68300000000000005</v>
      </c>
      <c r="K372" s="10">
        <v>-0.628</v>
      </c>
    </row>
    <row r="373" spans="1:11" x14ac:dyDescent="0.25">
      <c r="A373" s="2" t="s">
        <v>961</v>
      </c>
      <c r="B373" s="2" t="s">
        <v>376</v>
      </c>
      <c r="C373" s="2" t="s">
        <v>962</v>
      </c>
      <c r="D373" s="16">
        <v>0.84199999999999997</v>
      </c>
      <c r="E373" s="8">
        <v>1.1519999999999999</v>
      </c>
      <c r="F373" s="10">
        <v>-0.20200000000000001</v>
      </c>
      <c r="G373" s="2">
        <v>-3.7999999999999999E-2</v>
      </c>
      <c r="H373" s="2">
        <v>1.2999999999999999E-2</v>
      </c>
      <c r="I373" s="16">
        <v>0.113</v>
      </c>
      <c r="J373" s="7">
        <v>0.10100000000000001</v>
      </c>
      <c r="K373" s="10">
        <v>-0.184</v>
      </c>
    </row>
    <row r="374" spans="1:11" x14ac:dyDescent="0.25">
      <c r="A374" s="2" t="s">
        <v>914</v>
      </c>
      <c r="B374" s="2" t="s">
        <v>346</v>
      </c>
      <c r="C374" s="2"/>
      <c r="D374" s="16">
        <v>0.84</v>
      </c>
      <c r="E374" s="8">
        <v>2.355</v>
      </c>
      <c r="F374" s="8">
        <v>1.4390000000000001</v>
      </c>
      <c r="G374" s="2">
        <v>-0.41899999999999998</v>
      </c>
      <c r="H374" s="2">
        <v>0.124</v>
      </c>
      <c r="I374" s="11">
        <v>-0.55100000000000005</v>
      </c>
      <c r="J374" s="11">
        <v>0.19700000000000001</v>
      </c>
      <c r="K374" s="10">
        <v>-0.13700000000000001</v>
      </c>
    </row>
    <row r="375" spans="1:11" x14ac:dyDescent="0.25">
      <c r="A375" s="2" t="s">
        <v>945</v>
      </c>
      <c r="B375" s="2" t="s">
        <v>5</v>
      </c>
      <c r="C375" s="2" t="s">
        <v>946</v>
      </c>
      <c r="D375" s="16">
        <v>0.83799999999999997</v>
      </c>
      <c r="E375" s="8">
        <v>1.2989999999999999</v>
      </c>
      <c r="F375" s="16">
        <v>0.20200000000000001</v>
      </c>
      <c r="G375" s="11">
        <v>-0.58099999999999996</v>
      </c>
      <c r="H375" s="2">
        <v>-1.2E-2</v>
      </c>
      <c r="I375" s="16">
        <v>-0.46200000000000002</v>
      </c>
      <c r="J375" s="7">
        <v>0.66600000000000004</v>
      </c>
      <c r="K375" s="10">
        <v>0.28599999999999998</v>
      </c>
    </row>
    <row r="376" spans="1:11" x14ac:dyDescent="0.25">
      <c r="A376" s="2" t="s">
        <v>906</v>
      </c>
      <c r="B376" s="2" t="s">
        <v>341</v>
      </c>
      <c r="C376" s="2"/>
      <c r="D376" s="16">
        <v>0.81699999999999995</v>
      </c>
      <c r="E376" s="8">
        <v>1.0049999999999999</v>
      </c>
      <c r="F376" s="16">
        <v>-0.14199999999999999</v>
      </c>
      <c r="G376" s="2">
        <v>-0.252</v>
      </c>
      <c r="H376" s="2">
        <v>1.4E-2</v>
      </c>
      <c r="I376" s="16">
        <v>-0.251</v>
      </c>
      <c r="J376" s="7">
        <v>0.40100000000000002</v>
      </c>
      <c r="K376" s="10">
        <v>-9.0999999999999998E-2</v>
      </c>
    </row>
    <row r="377" spans="1:11" x14ac:dyDescent="0.25">
      <c r="A377" s="2" t="s">
        <v>867</v>
      </c>
      <c r="B377" s="2" t="s">
        <v>313</v>
      </c>
      <c r="C377" s="2"/>
      <c r="D377" s="16">
        <v>0.81499999999999995</v>
      </c>
      <c r="E377" s="8">
        <v>1.2709999999999999</v>
      </c>
      <c r="F377" s="10">
        <v>0.42299999999999999</v>
      </c>
      <c r="G377" s="2">
        <v>3.7999999999999999E-2</v>
      </c>
      <c r="H377" s="2">
        <v>0.219</v>
      </c>
      <c r="I377" s="11">
        <v>-0.27300000000000002</v>
      </c>
      <c r="J377" s="11">
        <v>-0.34799999999999998</v>
      </c>
      <c r="K377" s="10">
        <v>4.3999999999999997E-2</v>
      </c>
    </row>
    <row r="378" spans="1:11" x14ac:dyDescent="0.25">
      <c r="A378" s="2" t="s">
        <v>889</v>
      </c>
      <c r="B378" s="2" t="s">
        <v>328</v>
      </c>
      <c r="C378" s="2" t="s">
        <v>890</v>
      </c>
      <c r="D378" s="16">
        <v>0.81100000000000005</v>
      </c>
      <c r="E378" s="8">
        <v>1.6319999999999999</v>
      </c>
      <c r="F378" s="8">
        <v>2.0859999999999999</v>
      </c>
      <c r="G378" s="8">
        <v>1.298</v>
      </c>
      <c r="H378" s="2">
        <v>1.0999999999999999E-2</v>
      </c>
      <c r="I378" s="8">
        <v>4.4260000000000002</v>
      </c>
      <c r="J378" s="7">
        <v>0.27100000000000002</v>
      </c>
      <c r="K378" s="10">
        <v>-5.6000000000000001E-2</v>
      </c>
    </row>
    <row r="379" spans="1:11" x14ac:dyDescent="0.25">
      <c r="A379" s="2" t="s">
        <v>940</v>
      </c>
      <c r="B379" s="2" t="s">
        <v>363</v>
      </c>
      <c r="C379" s="2"/>
      <c r="D379" s="16">
        <v>0.81</v>
      </c>
      <c r="E379" s="3">
        <v>2.2149999999999999</v>
      </c>
      <c r="F379" s="8">
        <v>1.5449999999999999</v>
      </c>
      <c r="G379" s="2">
        <v>-0.27</v>
      </c>
      <c r="H379" s="2">
        <v>0.18099999999999999</v>
      </c>
      <c r="I379" s="16">
        <v>0.23300000000000001</v>
      </c>
      <c r="J379" s="7">
        <v>1.7000000000000001E-2</v>
      </c>
      <c r="K379" s="10">
        <v>0.39900000000000002</v>
      </c>
    </row>
    <row r="380" spans="1:11" x14ac:dyDescent="0.25">
      <c r="A380" s="2" t="s">
        <v>953</v>
      </c>
      <c r="B380" s="2" t="s">
        <v>370</v>
      </c>
      <c r="C380" s="2" t="s">
        <v>954</v>
      </c>
      <c r="D380" s="16">
        <v>0.80800000000000005</v>
      </c>
      <c r="E380" s="8">
        <v>1.0009999999999999</v>
      </c>
      <c r="F380" s="16">
        <v>0.68100000000000005</v>
      </c>
      <c r="G380" s="2">
        <v>3.6999999999999998E-2</v>
      </c>
      <c r="H380" s="2">
        <v>-8.5999999999999993E-2</v>
      </c>
      <c r="I380" s="16">
        <v>0.80400000000000005</v>
      </c>
      <c r="J380" s="11">
        <v>-4.9000000000000002E-2</v>
      </c>
      <c r="K380" s="10">
        <v>8.1000000000000003E-2</v>
      </c>
    </row>
    <row r="381" spans="1:11" x14ac:dyDescent="0.25">
      <c r="A381" s="2" t="s">
        <v>957</v>
      </c>
      <c r="B381" s="2" t="s">
        <v>373</v>
      </c>
      <c r="C381" s="2"/>
      <c r="D381" s="16">
        <v>0.77700000000000002</v>
      </c>
      <c r="E381" s="8">
        <v>1.599</v>
      </c>
      <c r="F381" s="8">
        <v>3.2389999999999999</v>
      </c>
      <c r="G381" s="2">
        <v>0.97699999999999998</v>
      </c>
      <c r="H381" s="2">
        <v>4.2000000000000003E-2</v>
      </c>
      <c r="I381" s="8">
        <v>3.431</v>
      </c>
      <c r="J381" s="7">
        <v>-0.44600000000000001</v>
      </c>
      <c r="K381" s="10">
        <v>0.47</v>
      </c>
    </row>
    <row r="382" spans="1:11" x14ac:dyDescent="0.25">
      <c r="A382" s="2" t="s">
        <v>934</v>
      </c>
      <c r="B382" s="2" t="s">
        <v>358</v>
      </c>
      <c r="C382" s="2" t="s">
        <v>935</v>
      </c>
      <c r="D382" s="16">
        <v>0.75700000000000001</v>
      </c>
      <c r="E382" s="8">
        <v>1.3129999999999999</v>
      </c>
      <c r="F382" s="10">
        <v>0.25800000000000001</v>
      </c>
      <c r="G382" s="2">
        <v>0.51300000000000001</v>
      </c>
      <c r="H382" s="2">
        <v>0.17499999999999999</v>
      </c>
      <c r="I382" s="8">
        <v>3.1480000000000001</v>
      </c>
      <c r="J382" s="7">
        <v>0.84899999999999998</v>
      </c>
      <c r="K382" s="10">
        <v>-3.2000000000000001E-2</v>
      </c>
    </row>
    <row r="383" spans="1:11" x14ac:dyDescent="0.25">
      <c r="A383" s="2" t="s">
        <v>922</v>
      </c>
      <c r="B383" s="2" t="s">
        <v>351</v>
      </c>
      <c r="C383" s="2" t="s">
        <v>923</v>
      </c>
      <c r="D383" s="16">
        <v>0.73</v>
      </c>
      <c r="E383" s="3">
        <v>1.909</v>
      </c>
      <c r="F383" s="16">
        <v>0.16</v>
      </c>
      <c r="G383" s="4">
        <v>-0.4</v>
      </c>
      <c r="H383" s="2">
        <v>5.1999999999999998E-2</v>
      </c>
      <c r="I383" s="16">
        <v>0.91200000000000003</v>
      </c>
      <c r="J383" s="7">
        <v>-0.13</v>
      </c>
      <c r="K383" s="10">
        <v>-0.56200000000000006</v>
      </c>
    </row>
    <row r="384" spans="1:11" x14ac:dyDescent="0.25">
      <c r="A384" s="2" t="s">
        <v>936</v>
      </c>
      <c r="B384" s="2" t="s">
        <v>359</v>
      </c>
      <c r="C384" s="2"/>
      <c r="D384" s="16">
        <v>0.69799999999999995</v>
      </c>
      <c r="E384" s="3">
        <v>4.726</v>
      </c>
      <c r="F384" s="16">
        <v>0.23799999999999999</v>
      </c>
      <c r="G384" s="2">
        <v>-0.24399999999999999</v>
      </c>
      <c r="H384" s="2">
        <v>0.19600000000000001</v>
      </c>
      <c r="I384" s="4">
        <v>-0.47499999999999998</v>
      </c>
      <c r="J384" s="7">
        <v>-0.109</v>
      </c>
      <c r="K384" s="10">
        <v>6.9000000000000006E-2</v>
      </c>
    </row>
    <row r="385" spans="11:11" x14ac:dyDescent="0.25">
      <c r="K385" s="9"/>
    </row>
    <row r="386" spans="11:11" x14ac:dyDescent="0.25">
      <c r="K386" s="9"/>
    </row>
    <row r="387" spans="11:11" x14ac:dyDescent="0.25">
      <c r="K387" s="9"/>
    </row>
    <row r="388" spans="11:11" x14ac:dyDescent="0.25">
      <c r="K388" s="9"/>
    </row>
  </sheetData>
  <sortState ref="D10:K384">
    <sortCondition descending="1" ref="D10:D384"/>
  </sortState>
  <mergeCells count="2">
    <mergeCell ref="D6:E6"/>
    <mergeCell ref="G6:K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
  <sheetViews>
    <sheetView zoomScale="75" zoomScaleNormal="75" workbookViewId="0">
      <selection activeCell="J16" sqref="J16"/>
    </sheetView>
  </sheetViews>
  <sheetFormatPr baseColWidth="10" defaultColWidth="11.42578125" defaultRowHeight="15" x14ac:dyDescent="0.25"/>
  <cols>
    <col min="1" max="1" width="21" style="16" customWidth="1"/>
    <col min="2" max="2" width="51.28515625" style="16" customWidth="1"/>
    <col min="3" max="3" width="18" style="6" customWidth="1"/>
    <col min="4" max="4" width="13.42578125" style="6" customWidth="1"/>
    <col min="5" max="5" width="19.140625" style="16" customWidth="1"/>
    <col min="6" max="6" width="18" style="16" customWidth="1"/>
    <col min="7" max="7" width="20" style="16" customWidth="1"/>
    <col min="8" max="8" width="33.28515625" style="16" customWidth="1"/>
    <col min="9" max="9" width="28.140625" style="16" customWidth="1"/>
    <col min="10" max="10" width="37.7109375" style="16" customWidth="1"/>
    <col min="11" max="259" width="11.42578125" style="16"/>
    <col min="260" max="260" width="21.140625" style="16" customWidth="1"/>
    <col min="261" max="261" width="19.85546875" style="16" customWidth="1"/>
    <col min="262" max="515" width="11.42578125" style="16"/>
    <col min="516" max="516" width="21.140625" style="16" customWidth="1"/>
    <col min="517" max="517" width="19.85546875" style="16" customWidth="1"/>
    <col min="518" max="771" width="11.42578125" style="16"/>
    <col min="772" max="772" width="21.140625" style="16" customWidth="1"/>
    <col min="773" max="773" width="19.85546875" style="16" customWidth="1"/>
    <col min="774" max="1027" width="11.42578125" style="16"/>
    <col min="1028" max="1028" width="21.140625" style="16" customWidth="1"/>
    <col min="1029" max="1029" width="19.85546875" style="16" customWidth="1"/>
    <col min="1030" max="1283" width="11.42578125" style="16"/>
    <col min="1284" max="1284" width="21.140625" style="16" customWidth="1"/>
    <col min="1285" max="1285" width="19.85546875" style="16" customWidth="1"/>
    <col min="1286" max="1539" width="11.42578125" style="16"/>
    <col min="1540" max="1540" width="21.140625" style="16" customWidth="1"/>
    <col min="1541" max="1541" width="19.85546875" style="16" customWidth="1"/>
    <col min="1542" max="1795" width="11.42578125" style="16"/>
    <col min="1796" max="1796" width="21.140625" style="16" customWidth="1"/>
    <col min="1797" max="1797" width="19.85546875" style="16" customWidth="1"/>
    <col min="1798" max="2051" width="11.42578125" style="16"/>
    <col min="2052" max="2052" width="21.140625" style="16" customWidth="1"/>
    <col min="2053" max="2053" width="19.85546875" style="16" customWidth="1"/>
    <col min="2054" max="2307" width="11.42578125" style="16"/>
    <col min="2308" max="2308" width="21.140625" style="16" customWidth="1"/>
    <col min="2309" max="2309" width="19.85546875" style="16" customWidth="1"/>
    <col min="2310" max="2563" width="11.42578125" style="16"/>
    <col min="2564" max="2564" width="21.140625" style="16" customWidth="1"/>
    <col min="2565" max="2565" width="19.85546875" style="16" customWidth="1"/>
    <col min="2566" max="2819" width="11.42578125" style="16"/>
    <col min="2820" max="2820" width="21.140625" style="16" customWidth="1"/>
    <col min="2821" max="2821" width="19.85546875" style="16" customWidth="1"/>
    <col min="2822" max="3075" width="11.42578125" style="16"/>
    <col min="3076" max="3076" width="21.140625" style="16" customWidth="1"/>
    <col min="3077" max="3077" width="19.85546875" style="16" customWidth="1"/>
    <col min="3078" max="3331" width="11.42578125" style="16"/>
    <col min="3332" max="3332" width="21.140625" style="16" customWidth="1"/>
    <col min="3333" max="3333" width="19.85546875" style="16" customWidth="1"/>
    <col min="3334" max="3587" width="11.42578125" style="16"/>
    <col min="3588" max="3588" width="21.140625" style="16" customWidth="1"/>
    <col min="3589" max="3589" width="19.85546875" style="16" customWidth="1"/>
    <col min="3590" max="3843" width="11.42578125" style="16"/>
    <col min="3844" max="3844" width="21.140625" style="16" customWidth="1"/>
    <col min="3845" max="3845" width="19.85546875" style="16" customWidth="1"/>
    <col min="3846" max="4099" width="11.42578125" style="16"/>
    <col min="4100" max="4100" width="21.140625" style="16" customWidth="1"/>
    <col min="4101" max="4101" width="19.85546875" style="16" customWidth="1"/>
    <col min="4102" max="4355" width="11.42578125" style="16"/>
    <col min="4356" max="4356" width="21.140625" style="16" customWidth="1"/>
    <col min="4357" max="4357" width="19.85546875" style="16" customWidth="1"/>
    <col min="4358" max="4611" width="11.42578125" style="16"/>
    <col min="4612" max="4612" width="21.140625" style="16" customWidth="1"/>
    <col min="4613" max="4613" width="19.85546875" style="16" customWidth="1"/>
    <col min="4614" max="4867" width="11.42578125" style="16"/>
    <col min="4868" max="4868" width="21.140625" style="16" customWidth="1"/>
    <col min="4869" max="4869" width="19.85546875" style="16" customWidth="1"/>
    <col min="4870" max="5123" width="11.42578125" style="16"/>
    <col min="5124" max="5124" width="21.140625" style="16" customWidth="1"/>
    <col min="5125" max="5125" width="19.85546875" style="16" customWidth="1"/>
    <col min="5126" max="5379" width="11.42578125" style="16"/>
    <col min="5380" max="5380" width="21.140625" style="16" customWidth="1"/>
    <col min="5381" max="5381" width="19.85546875" style="16" customWidth="1"/>
    <col min="5382" max="5635" width="11.42578125" style="16"/>
    <col min="5636" max="5636" width="21.140625" style="16" customWidth="1"/>
    <col min="5637" max="5637" width="19.85546875" style="16" customWidth="1"/>
    <col min="5638" max="5891" width="11.42578125" style="16"/>
    <col min="5892" max="5892" width="21.140625" style="16" customWidth="1"/>
    <col min="5893" max="5893" width="19.85546875" style="16" customWidth="1"/>
    <col min="5894" max="6147" width="11.42578125" style="16"/>
    <col min="6148" max="6148" width="21.140625" style="16" customWidth="1"/>
    <col min="6149" max="6149" width="19.85546875" style="16" customWidth="1"/>
    <col min="6150" max="6403" width="11.42578125" style="16"/>
    <col min="6404" max="6404" width="21.140625" style="16" customWidth="1"/>
    <col min="6405" max="6405" width="19.85546875" style="16" customWidth="1"/>
    <col min="6406" max="6659" width="11.42578125" style="16"/>
    <col min="6660" max="6660" width="21.140625" style="16" customWidth="1"/>
    <col min="6661" max="6661" width="19.85546875" style="16" customWidth="1"/>
    <col min="6662" max="6915" width="11.42578125" style="16"/>
    <col min="6916" max="6916" width="21.140625" style="16" customWidth="1"/>
    <col min="6917" max="6917" width="19.85546875" style="16" customWidth="1"/>
    <col min="6918" max="7171" width="11.42578125" style="16"/>
    <col min="7172" max="7172" width="21.140625" style="16" customWidth="1"/>
    <col min="7173" max="7173" width="19.85546875" style="16" customWidth="1"/>
    <col min="7174" max="7427" width="11.42578125" style="16"/>
    <col min="7428" max="7428" width="21.140625" style="16" customWidth="1"/>
    <col min="7429" max="7429" width="19.85546875" style="16" customWidth="1"/>
    <col min="7430" max="7683" width="11.42578125" style="16"/>
    <col min="7684" max="7684" width="21.140625" style="16" customWidth="1"/>
    <col min="7685" max="7685" width="19.85546875" style="16" customWidth="1"/>
    <col min="7686" max="7939" width="11.42578125" style="16"/>
    <col min="7940" max="7940" width="21.140625" style="16" customWidth="1"/>
    <col min="7941" max="7941" width="19.85546875" style="16" customWidth="1"/>
    <col min="7942" max="8195" width="11.42578125" style="16"/>
    <col min="8196" max="8196" width="21.140625" style="16" customWidth="1"/>
    <col min="8197" max="8197" width="19.85546875" style="16" customWidth="1"/>
    <col min="8198" max="8451" width="11.42578125" style="16"/>
    <col min="8452" max="8452" width="21.140625" style="16" customWidth="1"/>
    <col min="8453" max="8453" width="19.85546875" style="16" customWidth="1"/>
    <col min="8454" max="8707" width="11.42578125" style="16"/>
    <col min="8708" max="8708" width="21.140625" style="16" customWidth="1"/>
    <col min="8709" max="8709" width="19.85546875" style="16" customWidth="1"/>
    <col min="8710" max="8963" width="11.42578125" style="16"/>
    <col min="8964" max="8964" width="21.140625" style="16" customWidth="1"/>
    <col min="8965" max="8965" width="19.85546875" style="16" customWidth="1"/>
    <col min="8966" max="9219" width="11.42578125" style="16"/>
    <col min="9220" max="9220" width="21.140625" style="16" customWidth="1"/>
    <col min="9221" max="9221" width="19.85546875" style="16" customWidth="1"/>
    <col min="9222" max="9475" width="11.42578125" style="16"/>
    <col min="9476" max="9476" width="21.140625" style="16" customWidth="1"/>
    <col min="9477" max="9477" width="19.85546875" style="16" customWidth="1"/>
    <col min="9478" max="9731" width="11.42578125" style="16"/>
    <col min="9732" max="9732" width="21.140625" style="16" customWidth="1"/>
    <col min="9733" max="9733" width="19.85546875" style="16" customWidth="1"/>
    <col min="9734" max="9987" width="11.42578125" style="16"/>
    <col min="9988" max="9988" width="21.140625" style="16" customWidth="1"/>
    <col min="9989" max="9989" width="19.85546875" style="16" customWidth="1"/>
    <col min="9990" max="10243" width="11.42578125" style="16"/>
    <col min="10244" max="10244" width="21.140625" style="16" customWidth="1"/>
    <col min="10245" max="10245" width="19.85546875" style="16" customWidth="1"/>
    <col min="10246" max="10499" width="11.42578125" style="16"/>
    <col min="10500" max="10500" width="21.140625" style="16" customWidth="1"/>
    <col min="10501" max="10501" width="19.85546875" style="16" customWidth="1"/>
    <col min="10502" max="10755" width="11.42578125" style="16"/>
    <col min="10756" max="10756" width="21.140625" style="16" customWidth="1"/>
    <col min="10757" max="10757" width="19.85546875" style="16" customWidth="1"/>
    <col min="10758" max="11011" width="11.42578125" style="16"/>
    <col min="11012" max="11012" width="21.140625" style="16" customWidth="1"/>
    <col min="11013" max="11013" width="19.85546875" style="16" customWidth="1"/>
    <col min="11014" max="11267" width="11.42578125" style="16"/>
    <col min="11268" max="11268" width="21.140625" style="16" customWidth="1"/>
    <col min="11269" max="11269" width="19.85546875" style="16" customWidth="1"/>
    <col min="11270" max="11523" width="11.42578125" style="16"/>
    <col min="11524" max="11524" width="21.140625" style="16" customWidth="1"/>
    <col min="11525" max="11525" width="19.85546875" style="16" customWidth="1"/>
    <col min="11526" max="11779" width="11.42578125" style="16"/>
    <col min="11780" max="11780" width="21.140625" style="16" customWidth="1"/>
    <col min="11781" max="11781" width="19.85546875" style="16" customWidth="1"/>
    <col min="11782" max="12035" width="11.42578125" style="16"/>
    <col min="12036" max="12036" width="21.140625" style="16" customWidth="1"/>
    <col min="12037" max="12037" width="19.85546875" style="16" customWidth="1"/>
    <col min="12038" max="12291" width="11.42578125" style="16"/>
    <col min="12292" max="12292" width="21.140625" style="16" customWidth="1"/>
    <col min="12293" max="12293" width="19.85546875" style="16" customWidth="1"/>
    <col min="12294" max="12547" width="11.42578125" style="16"/>
    <col min="12548" max="12548" width="21.140625" style="16" customWidth="1"/>
    <col min="12549" max="12549" width="19.85546875" style="16" customWidth="1"/>
    <col min="12550" max="12803" width="11.42578125" style="16"/>
    <col min="12804" max="12804" width="21.140625" style="16" customWidth="1"/>
    <col min="12805" max="12805" width="19.85546875" style="16" customWidth="1"/>
    <col min="12806" max="13059" width="11.42578125" style="16"/>
    <col min="13060" max="13060" width="21.140625" style="16" customWidth="1"/>
    <col min="13061" max="13061" width="19.85546875" style="16" customWidth="1"/>
    <col min="13062" max="13315" width="11.42578125" style="16"/>
    <col min="13316" max="13316" width="21.140625" style="16" customWidth="1"/>
    <col min="13317" max="13317" width="19.85546875" style="16" customWidth="1"/>
    <col min="13318" max="13571" width="11.42578125" style="16"/>
    <col min="13572" max="13572" width="21.140625" style="16" customWidth="1"/>
    <col min="13573" max="13573" width="19.85546875" style="16" customWidth="1"/>
    <col min="13574" max="13827" width="11.42578125" style="16"/>
    <col min="13828" max="13828" width="21.140625" style="16" customWidth="1"/>
    <col min="13829" max="13829" width="19.85546875" style="16" customWidth="1"/>
    <col min="13830" max="14083" width="11.42578125" style="16"/>
    <col min="14084" max="14084" width="21.140625" style="16" customWidth="1"/>
    <col min="14085" max="14085" width="19.85546875" style="16" customWidth="1"/>
    <col min="14086" max="14339" width="11.42578125" style="16"/>
    <col min="14340" max="14340" width="21.140625" style="16" customWidth="1"/>
    <col min="14341" max="14341" width="19.85546875" style="16" customWidth="1"/>
    <col min="14342" max="14595" width="11.42578125" style="16"/>
    <col min="14596" max="14596" width="21.140625" style="16" customWidth="1"/>
    <col min="14597" max="14597" width="19.85546875" style="16" customWidth="1"/>
    <col min="14598" max="14851" width="11.42578125" style="16"/>
    <col min="14852" max="14852" width="21.140625" style="16" customWidth="1"/>
    <col min="14853" max="14853" width="19.85546875" style="16" customWidth="1"/>
    <col min="14854" max="15107" width="11.42578125" style="16"/>
    <col min="15108" max="15108" width="21.140625" style="16" customWidth="1"/>
    <col min="15109" max="15109" width="19.85546875" style="16" customWidth="1"/>
    <col min="15110" max="15363" width="11.42578125" style="16"/>
    <col min="15364" max="15364" width="21.140625" style="16" customWidth="1"/>
    <col min="15365" max="15365" width="19.85546875" style="16" customWidth="1"/>
    <col min="15366" max="15619" width="11.42578125" style="16"/>
    <col min="15620" max="15620" width="21.140625" style="16" customWidth="1"/>
    <col min="15621" max="15621" width="19.85546875" style="16" customWidth="1"/>
    <col min="15622" max="15875" width="11.42578125" style="16"/>
    <col min="15876" max="15876" width="21.140625" style="16" customWidth="1"/>
    <col min="15877" max="15877" width="19.85546875" style="16" customWidth="1"/>
    <col min="15878" max="16131" width="11.42578125" style="16"/>
    <col min="16132" max="16132" width="21.140625" style="16" customWidth="1"/>
    <col min="16133" max="16133" width="19.85546875" style="16" customWidth="1"/>
    <col min="16134" max="16384" width="11.42578125" style="16"/>
  </cols>
  <sheetData>
    <row r="1" spans="1:24" s="42" customFormat="1" ht="15.75" customHeight="1" x14ac:dyDescent="0.25">
      <c r="A1" s="42" t="s">
        <v>1012</v>
      </c>
    </row>
    <row r="2" spans="1:24" s="30" customFormat="1" ht="15.75" customHeight="1" x14ac:dyDescent="0.25">
      <c r="A2" s="1" t="s">
        <v>1009</v>
      </c>
      <c r="B2" s="1"/>
      <c r="C2" s="18"/>
      <c r="D2" s="18"/>
      <c r="E2" s="1"/>
      <c r="F2" s="1"/>
      <c r="G2" s="1"/>
      <c r="H2" s="1"/>
      <c r="I2" s="1"/>
      <c r="J2" s="1"/>
      <c r="K2" s="1"/>
      <c r="L2" s="1"/>
      <c r="M2" s="1"/>
      <c r="N2" s="1"/>
      <c r="O2" s="1"/>
      <c r="P2" s="1"/>
      <c r="Q2" s="1"/>
      <c r="R2" s="1"/>
      <c r="S2" s="1"/>
      <c r="T2" s="1"/>
      <c r="U2" s="1"/>
      <c r="V2" s="1"/>
      <c r="W2" s="1"/>
      <c r="X2" s="1"/>
    </row>
    <row r="3" spans="1:24" s="1" customFormat="1" ht="15.75" x14ac:dyDescent="0.25">
      <c r="A3" s="1" t="s">
        <v>1013</v>
      </c>
      <c r="C3" s="18"/>
      <c r="D3" s="18"/>
    </row>
    <row r="4" spans="1:24" x14ac:dyDescent="0.25">
      <c r="B4" s="4"/>
    </row>
    <row r="5" spans="1:24" x14ac:dyDescent="0.25">
      <c r="B5" s="2"/>
    </row>
    <row r="6" spans="1:24" ht="15.75" x14ac:dyDescent="0.25">
      <c r="B6" s="2"/>
      <c r="C6" s="17" t="s">
        <v>967</v>
      </c>
      <c r="D6" s="13" t="s">
        <v>995</v>
      </c>
      <c r="E6" s="38" t="s">
        <v>977</v>
      </c>
      <c r="F6" s="38"/>
      <c r="G6" s="38"/>
    </row>
    <row r="7" spans="1:24" x14ac:dyDescent="0.25">
      <c r="E7" s="19" t="s">
        <v>971</v>
      </c>
      <c r="F7" s="20" t="s">
        <v>1002</v>
      </c>
      <c r="G7" s="20" t="s">
        <v>1001</v>
      </c>
    </row>
    <row r="8" spans="1:24" x14ac:dyDescent="0.25">
      <c r="B8" t="s">
        <v>1003</v>
      </c>
      <c r="C8" s="21">
        <v>375</v>
      </c>
      <c r="D8" s="26">
        <v>129</v>
      </c>
      <c r="E8" s="26">
        <v>15</v>
      </c>
      <c r="F8" s="26">
        <v>21</v>
      </c>
      <c r="G8" s="26">
        <v>58</v>
      </c>
      <c r="H8" s="34" t="s">
        <v>1006</v>
      </c>
    </row>
    <row r="9" spans="1:24" x14ac:dyDescent="0.25">
      <c r="B9" s="16" t="s">
        <v>1008</v>
      </c>
      <c r="C9" s="22">
        <v>100</v>
      </c>
      <c r="D9" s="27">
        <f>100*D8/C8</f>
        <v>34.4</v>
      </c>
      <c r="E9" s="28">
        <f>100*E8/C8</f>
        <v>4</v>
      </c>
      <c r="F9" s="28">
        <f>100*F8/C8</f>
        <v>5.6</v>
      </c>
      <c r="G9" s="28">
        <f>100*G8/C8</f>
        <v>15.466666666666667</v>
      </c>
      <c r="H9" s="35"/>
    </row>
    <row r="10" spans="1:24" x14ac:dyDescent="0.25">
      <c r="B10" t="s">
        <v>1004</v>
      </c>
      <c r="C10" s="9"/>
      <c r="D10" s="22">
        <v>129</v>
      </c>
      <c r="E10" s="29">
        <v>12</v>
      </c>
      <c r="F10" s="29">
        <v>12</v>
      </c>
      <c r="G10" s="29">
        <v>42</v>
      </c>
      <c r="H10" s="36" t="s">
        <v>1007</v>
      </c>
    </row>
    <row r="11" spans="1:24" x14ac:dyDescent="0.25">
      <c r="B11" s="16" t="s">
        <v>1008</v>
      </c>
      <c r="C11" s="22"/>
      <c r="D11" s="22">
        <v>100</v>
      </c>
      <c r="E11" s="29">
        <f>100*E10/E8</f>
        <v>80</v>
      </c>
      <c r="F11" s="29">
        <f>100*F10/F8</f>
        <v>57.142857142857146</v>
      </c>
      <c r="G11" s="29">
        <f>100*G10/G8</f>
        <v>72.41379310344827</v>
      </c>
      <c r="H11" s="37"/>
    </row>
    <row r="12" spans="1:24" x14ac:dyDescent="0.25">
      <c r="B12"/>
      <c r="C12" s="22"/>
      <c r="D12" s="22"/>
      <c r="E12" s="23"/>
      <c r="F12" s="23"/>
      <c r="G12" s="23"/>
    </row>
    <row r="13" spans="1:24" x14ac:dyDescent="0.25">
      <c r="C13" s="24"/>
      <c r="D13" s="24"/>
      <c r="E13" s="9"/>
      <c r="F13" s="9"/>
      <c r="G13" s="9"/>
    </row>
  </sheetData>
  <mergeCells count="3">
    <mergeCell ref="H8:H9"/>
    <mergeCell ref="H10:H11"/>
    <mergeCell ref="E6:G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tabSelected="1" workbookViewId="0">
      <selection activeCell="D19" sqref="D19"/>
    </sheetView>
  </sheetViews>
  <sheetFormatPr baseColWidth="10" defaultColWidth="11.42578125" defaultRowHeight="15" x14ac:dyDescent="0.25"/>
  <cols>
    <col min="1" max="2" width="27.7109375" style="4" customWidth="1"/>
    <col min="3" max="3" width="13.42578125" style="4" customWidth="1"/>
    <col min="4" max="4" width="19.140625" style="12" customWidth="1"/>
    <col min="5" max="5" width="18" style="12" customWidth="1"/>
    <col min="6" max="6" width="20" style="12" customWidth="1"/>
    <col min="7" max="7" width="19.85546875" style="4" customWidth="1"/>
    <col min="8" max="8" width="29.85546875" style="4" customWidth="1"/>
    <col min="9" max="9" width="25.28515625" style="4" customWidth="1"/>
    <col min="10" max="10" width="28.140625" style="4" customWidth="1"/>
    <col min="11" max="11" width="37.7109375" style="4" customWidth="1"/>
    <col min="12" max="260" width="11.42578125" style="4"/>
    <col min="261" max="261" width="21.140625" style="4" customWidth="1"/>
    <col min="262" max="262" width="19.85546875" style="4" customWidth="1"/>
    <col min="263" max="516" width="11.42578125" style="4"/>
    <col min="517" max="517" width="21.140625" style="4" customWidth="1"/>
    <col min="518" max="518" width="19.85546875" style="4" customWidth="1"/>
    <col min="519" max="772" width="11.42578125" style="4"/>
    <col min="773" max="773" width="21.140625" style="4" customWidth="1"/>
    <col min="774" max="774" width="19.85546875" style="4" customWidth="1"/>
    <col min="775" max="1028" width="11.42578125" style="4"/>
    <col min="1029" max="1029" width="21.140625" style="4" customWidth="1"/>
    <col min="1030" max="1030" width="19.85546875" style="4" customWidth="1"/>
    <col min="1031" max="1284" width="11.42578125" style="4"/>
    <col min="1285" max="1285" width="21.140625" style="4" customWidth="1"/>
    <col min="1286" max="1286" width="19.85546875" style="4" customWidth="1"/>
    <col min="1287" max="1540" width="11.42578125" style="4"/>
    <col min="1541" max="1541" width="21.140625" style="4" customWidth="1"/>
    <col min="1542" max="1542" width="19.85546875" style="4" customWidth="1"/>
    <col min="1543" max="1796" width="11.42578125" style="4"/>
    <col min="1797" max="1797" width="21.140625" style="4" customWidth="1"/>
    <col min="1798" max="1798" width="19.85546875" style="4" customWidth="1"/>
    <col min="1799" max="2052" width="11.42578125" style="4"/>
    <col min="2053" max="2053" width="21.140625" style="4" customWidth="1"/>
    <col min="2054" max="2054" width="19.85546875" style="4" customWidth="1"/>
    <col min="2055" max="2308" width="11.42578125" style="4"/>
    <col min="2309" max="2309" width="21.140625" style="4" customWidth="1"/>
    <col min="2310" max="2310" width="19.85546875" style="4" customWidth="1"/>
    <col min="2311" max="2564" width="11.42578125" style="4"/>
    <col min="2565" max="2565" width="21.140625" style="4" customWidth="1"/>
    <col min="2566" max="2566" width="19.85546875" style="4" customWidth="1"/>
    <col min="2567" max="2820" width="11.42578125" style="4"/>
    <col min="2821" max="2821" width="21.140625" style="4" customWidth="1"/>
    <col min="2822" max="2822" width="19.85546875" style="4" customWidth="1"/>
    <col min="2823" max="3076" width="11.42578125" style="4"/>
    <col min="3077" max="3077" width="21.140625" style="4" customWidth="1"/>
    <col min="3078" max="3078" width="19.85546875" style="4" customWidth="1"/>
    <col min="3079" max="3332" width="11.42578125" style="4"/>
    <col min="3333" max="3333" width="21.140625" style="4" customWidth="1"/>
    <col min="3334" max="3334" width="19.85546875" style="4" customWidth="1"/>
    <col min="3335" max="3588" width="11.42578125" style="4"/>
    <col min="3589" max="3589" width="21.140625" style="4" customWidth="1"/>
    <col min="3590" max="3590" width="19.85546875" style="4" customWidth="1"/>
    <col min="3591" max="3844" width="11.42578125" style="4"/>
    <col min="3845" max="3845" width="21.140625" style="4" customWidth="1"/>
    <col min="3846" max="3846" width="19.85546875" style="4" customWidth="1"/>
    <col min="3847" max="4100" width="11.42578125" style="4"/>
    <col min="4101" max="4101" width="21.140625" style="4" customWidth="1"/>
    <col min="4102" max="4102" width="19.85546875" style="4" customWidth="1"/>
    <col min="4103" max="4356" width="11.42578125" style="4"/>
    <col min="4357" max="4357" width="21.140625" style="4" customWidth="1"/>
    <col min="4358" max="4358" width="19.85546875" style="4" customWidth="1"/>
    <col min="4359" max="4612" width="11.42578125" style="4"/>
    <col min="4613" max="4613" width="21.140625" style="4" customWidth="1"/>
    <col min="4614" max="4614" width="19.85546875" style="4" customWidth="1"/>
    <col min="4615" max="4868" width="11.42578125" style="4"/>
    <col min="4869" max="4869" width="21.140625" style="4" customWidth="1"/>
    <col min="4870" max="4870" width="19.85546875" style="4" customWidth="1"/>
    <col min="4871" max="5124" width="11.42578125" style="4"/>
    <col min="5125" max="5125" width="21.140625" style="4" customWidth="1"/>
    <col min="5126" max="5126" width="19.85546875" style="4" customWidth="1"/>
    <col min="5127" max="5380" width="11.42578125" style="4"/>
    <col min="5381" max="5381" width="21.140625" style="4" customWidth="1"/>
    <col min="5382" max="5382" width="19.85546875" style="4" customWidth="1"/>
    <col min="5383" max="5636" width="11.42578125" style="4"/>
    <col min="5637" max="5637" width="21.140625" style="4" customWidth="1"/>
    <col min="5638" max="5638" width="19.85546875" style="4" customWidth="1"/>
    <col min="5639" max="5892" width="11.42578125" style="4"/>
    <col min="5893" max="5893" width="21.140625" style="4" customWidth="1"/>
    <col min="5894" max="5894" width="19.85546875" style="4" customWidth="1"/>
    <col min="5895" max="6148" width="11.42578125" style="4"/>
    <col min="6149" max="6149" width="21.140625" style="4" customWidth="1"/>
    <col min="6150" max="6150" width="19.85546875" style="4" customWidth="1"/>
    <col min="6151" max="6404" width="11.42578125" style="4"/>
    <col min="6405" max="6405" width="21.140625" style="4" customWidth="1"/>
    <col min="6406" max="6406" width="19.85546875" style="4" customWidth="1"/>
    <col min="6407" max="6660" width="11.42578125" style="4"/>
    <col min="6661" max="6661" width="21.140625" style="4" customWidth="1"/>
    <col min="6662" max="6662" width="19.85546875" style="4" customWidth="1"/>
    <col min="6663" max="6916" width="11.42578125" style="4"/>
    <col min="6917" max="6917" width="21.140625" style="4" customWidth="1"/>
    <col min="6918" max="6918" width="19.85546875" style="4" customWidth="1"/>
    <col min="6919" max="7172" width="11.42578125" style="4"/>
    <col min="7173" max="7173" width="21.140625" style="4" customWidth="1"/>
    <col min="7174" max="7174" width="19.85546875" style="4" customWidth="1"/>
    <col min="7175" max="7428" width="11.42578125" style="4"/>
    <col min="7429" max="7429" width="21.140625" style="4" customWidth="1"/>
    <col min="7430" max="7430" width="19.85546875" style="4" customWidth="1"/>
    <col min="7431" max="7684" width="11.42578125" style="4"/>
    <col min="7685" max="7685" width="21.140625" style="4" customWidth="1"/>
    <col min="7686" max="7686" width="19.85546875" style="4" customWidth="1"/>
    <col min="7687" max="7940" width="11.42578125" style="4"/>
    <col min="7941" max="7941" width="21.140625" style="4" customWidth="1"/>
    <col min="7942" max="7942" width="19.85546875" style="4" customWidth="1"/>
    <col min="7943" max="8196" width="11.42578125" style="4"/>
    <col min="8197" max="8197" width="21.140625" style="4" customWidth="1"/>
    <col min="8198" max="8198" width="19.85546875" style="4" customWidth="1"/>
    <col min="8199" max="8452" width="11.42578125" style="4"/>
    <col min="8453" max="8453" width="21.140625" style="4" customWidth="1"/>
    <col min="8454" max="8454" width="19.85546875" style="4" customWidth="1"/>
    <col min="8455" max="8708" width="11.42578125" style="4"/>
    <col min="8709" max="8709" width="21.140625" style="4" customWidth="1"/>
    <col min="8710" max="8710" width="19.85546875" style="4" customWidth="1"/>
    <col min="8711" max="8964" width="11.42578125" style="4"/>
    <col min="8965" max="8965" width="21.140625" style="4" customWidth="1"/>
    <col min="8966" max="8966" width="19.85546875" style="4" customWidth="1"/>
    <col min="8967" max="9220" width="11.42578125" style="4"/>
    <col min="9221" max="9221" width="21.140625" style="4" customWidth="1"/>
    <col min="9222" max="9222" width="19.85546875" style="4" customWidth="1"/>
    <col min="9223" max="9476" width="11.42578125" style="4"/>
    <col min="9477" max="9477" width="21.140625" style="4" customWidth="1"/>
    <col min="9478" max="9478" width="19.85546875" style="4" customWidth="1"/>
    <col min="9479" max="9732" width="11.42578125" style="4"/>
    <col min="9733" max="9733" width="21.140625" style="4" customWidth="1"/>
    <col min="9734" max="9734" width="19.85546875" style="4" customWidth="1"/>
    <col min="9735" max="9988" width="11.42578125" style="4"/>
    <col min="9989" max="9989" width="21.140625" style="4" customWidth="1"/>
    <col min="9990" max="9990" width="19.85546875" style="4" customWidth="1"/>
    <col min="9991" max="10244" width="11.42578125" style="4"/>
    <col min="10245" max="10245" width="21.140625" style="4" customWidth="1"/>
    <col min="10246" max="10246" width="19.85546875" style="4" customWidth="1"/>
    <col min="10247" max="10500" width="11.42578125" style="4"/>
    <col min="10501" max="10501" width="21.140625" style="4" customWidth="1"/>
    <col min="10502" max="10502" width="19.85546875" style="4" customWidth="1"/>
    <col min="10503" max="10756" width="11.42578125" style="4"/>
    <col min="10757" max="10757" width="21.140625" style="4" customWidth="1"/>
    <col min="10758" max="10758" width="19.85546875" style="4" customWidth="1"/>
    <col min="10759" max="11012" width="11.42578125" style="4"/>
    <col min="11013" max="11013" width="21.140625" style="4" customWidth="1"/>
    <col min="11014" max="11014" width="19.85546875" style="4" customWidth="1"/>
    <col min="11015" max="11268" width="11.42578125" style="4"/>
    <col min="11269" max="11269" width="21.140625" style="4" customWidth="1"/>
    <col min="11270" max="11270" width="19.85546875" style="4" customWidth="1"/>
    <col min="11271" max="11524" width="11.42578125" style="4"/>
    <col min="11525" max="11525" width="21.140625" style="4" customWidth="1"/>
    <col min="11526" max="11526" width="19.85546875" style="4" customWidth="1"/>
    <col min="11527" max="11780" width="11.42578125" style="4"/>
    <col min="11781" max="11781" width="21.140625" style="4" customWidth="1"/>
    <col min="11782" max="11782" width="19.85546875" style="4" customWidth="1"/>
    <col min="11783" max="12036" width="11.42578125" style="4"/>
    <col min="12037" max="12037" width="21.140625" style="4" customWidth="1"/>
    <col min="12038" max="12038" width="19.85546875" style="4" customWidth="1"/>
    <col min="12039" max="12292" width="11.42578125" style="4"/>
    <col min="12293" max="12293" width="21.140625" style="4" customWidth="1"/>
    <col min="12294" max="12294" width="19.85546875" style="4" customWidth="1"/>
    <col min="12295" max="12548" width="11.42578125" style="4"/>
    <col min="12549" max="12549" width="21.140625" style="4" customWidth="1"/>
    <col min="12550" max="12550" width="19.85546875" style="4" customWidth="1"/>
    <col min="12551" max="12804" width="11.42578125" style="4"/>
    <col min="12805" max="12805" width="21.140625" style="4" customWidth="1"/>
    <col min="12806" max="12806" width="19.85546875" style="4" customWidth="1"/>
    <col min="12807" max="13060" width="11.42578125" style="4"/>
    <col min="13061" max="13061" width="21.140625" style="4" customWidth="1"/>
    <col min="13062" max="13062" width="19.85546875" style="4" customWidth="1"/>
    <col min="13063" max="13316" width="11.42578125" style="4"/>
    <col min="13317" max="13317" width="21.140625" style="4" customWidth="1"/>
    <col min="13318" max="13318" width="19.85546875" style="4" customWidth="1"/>
    <col min="13319" max="13572" width="11.42578125" style="4"/>
    <col min="13573" max="13573" width="21.140625" style="4" customWidth="1"/>
    <col min="13574" max="13574" width="19.85546875" style="4" customWidth="1"/>
    <col min="13575" max="13828" width="11.42578125" style="4"/>
    <col min="13829" max="13829" width="21.140625" style="4" customWidth="1"/>
    <col min="13830" max="13830" width="19.85546875" style="4" customWidth="1"/>
    <col min="13831" max="14084" width="11.42578125" style="4"/>
    <col min="14085" max="14085" width="21.140625" style="4" customWidth="1"/>
    <col min="14086" max="14086" width="19.85546875" style="4" customWidth="1"/>
    <col min="14087" max="14340" width="11.42578125" style="4"/>
    <col min="14341" max="14341" width="21.140625" style="4" customWidth="1"/>
    <col min="14342" max="14342" width="19.85546875" style="4" customWidth="1"/>
    <col min="14343" max="14596" width="11.42578125" style="4"/>
    <col min="14597" max="14597" width="21.140625" style="4" customWidth="1"/>
    <col min="14598" max="14598" width="19.85546875" style="4" customWidth="1"/>
    <col min="14599" max="14852" width="11.42578125" style="4"/>
    <col min="14853" max="14853" width="21.140625" style="4" customWidth="1"/>
    <col min="14854" max="14854" width="19.85546875" style="4" customWidth="1"/>
    <col min="14855" max="15108" width="11.42578125" style="4"/>
    <col min="15109" max="15109" width="21.140625" style="4" customWidth="1"/>
    <col min="15110" max="15110" width="19.85546875" style="4" customWidth="1"/>
    <col min="15111" max="15364" width="11.42578125" style="4"/>
    <col min="15365" max="15365" width="21.140625" style="4" customWidth="1"/>
    <col min="15366" max="15366" width="19.85546875" style="4" customWidth="1"/>
    <col min="15367" max="15620" width="11.42578125" style="4"/>
    <col min="15621" max="15621" width="21.140625" style="4" customWidth="1"/>
    <col min="15622" max="15622" width="19.85546875" style="4" customWidth="1"/>
    <col min="15623" max="15876" width="11.42578125" style="4"/>
    <col min="15877" max="15877" width="21.140625" style="4" customWidth="1"/>
    <col min="15878" max="15878" width="19.85546875" style="4" customWidth="1"/>
    <col min="15879" max="16132" width="11.42578125" style="4"/>
    <col min="16133" max="16133" width="21.140625" style="4" customWidth="1"/>
    <col min="16134" max="16134" width="19.85546875" style="4" customWidth="1"/>
    <col min="16135" max="16384" width="11.42578125" style="4"/>
  </cols>
  <sheetData>
    <row r="1" spans="1:15" s="41" customFormat="1" ht="18.75" x14ac:dyDescent="0.3">
      <c r="A1" s="41" t="s">
        <v>1014</v>
      </c>
    </row>
    <row r="2" spans="1:15" s="1" customFormat="1" ht="18.75" x14ac:dyDescent="0.35">
      <c r="A2" s="1" t="s">
        <v>1015</v>
      </c>
    </row>
    <row r="4" spans="1:15" ht="15.75" x14ac:dyDescent="0.25">
      <c r="D4" s="31" t="s">
        <v>967</v>
      </c>
      <c r="E4" s="32"/>
      <c r="F4" s="13" t="s">
        <v>995</v>
      </c>
      <c r="G4" s="40" t="s">
        <v>989</v>
      </c>
      <c r="H4" s="40"/>
      <c r="I4" s="40"/>
      <c r="J4" s="40"/>
      <c r="K4" s="40"/>
    </row>
    <row r="5" spans="1:15" ht="18" x14ac:dyDescent="0.35">
      <c r="B5" s="39" t="s">
        <v>1000</v>
      </c>
      <c r="C5" s="39"/>
      <c r="D5" s="12" t="s">
        <v>379</v>
      </c>
      <c r="E5" s="12" t="s">
        <v>380</v>
      </c>
      <c r="F5" s="12" t="s">
        <v>995</v>
      </c>
      <c r="G5" s="6" t="s">
        <v>988</v>
      </c>
      <c r="H5" s="6" t="s">
        <v>970</v>
      </c>
      <c r="I5" s="6" t="s">
        <v>963</v>
      </c>
      <c r="J5" s="6" t="s">
        <v>1005</v>
      </c>
      <c r="K5" s="6" t="s">
        <v>1016</v>
      </c>
    </row>
    <row r="6" spans="1:15" x14ac:dyDescent="0.25">
      <c r="B6" s="5" t="s">
        <v>978</v>
      </c>
      <c r="C6" s="5" t="s">
        <v>987</v>
      </c>
      <c r="D6" s="5"/>
      <c r="E6" s="5"/>
      <c r="F6" s="5"/>
      <c r="G6" s="6" t="s">
        <v>973</v>
      </c>
      <c r="H6" s="6" t="s">
        <v>381</v>
      </c>
      <c r="I6" s="6" t="s">
        <v>964</v>
      </c>
      <c r="J6" s="6" t="s">
        <v>974</v>
      </c>
      <c r="K6" s="6" t="s">
        <v>999</v>
      </c>
    </row>
    <row r="7" spans="1:15" x14ac:dyDescent="0.25">
      <c r="B7" s="4" t="s">
        <v>979</v>
      </c>
      <c r="C7" s="4" t="s">
        <v>985</v>
      </c>
      <c r="D7" s="12">
        <v>-0.33500000000000002</v>
      </c>
      <c r="E7" s="12">
        <v>0.39500000000000002</v>
      </c>
      <c r="F7" s="12">
        <v>0.65800000000000003</v>
      </c>
      <c r="G7" s="6">
        <v>0.34</v>
      </c>
      <c r="H7" s="6">
        <v>1.496</v>
      </c>
      <c r="I7" s="6">
        <v>0.73399999999999999</v>
      </c>
      <c r="J7" s="6">
        <v>0.499</v>
      </c>
      <c r="K7" s="4">
        <v>0.50900000000000001</v>
      </c>
      <c r="L7" s="12"/>
      <c r="M7" s="12"/>
      <c r="N7" s="12"/>
      <c r="O7" s="12"/>
    </row>
    <row r="8" spans="1:15" x14ac:dyDescent="0.25">
      <c r="B8" s="4" t="s">
        <v>980</v>
      </c>
      <c r="C8" s="4" t="s">
        <v>986</v>
      </c>
      <c r="D8" s="12">
        <v>-0.499</v>
      </c>
      <c r="E8" s="12">
        <v>1.0940000000000001</v>
      </c>
      <c r="F8" s="12">
        <v>1.83</v>
      </c>
      <c r="G8" s="6">
        <v>5.2</v>
      </c>
      <c r="H8" s="6">
        <v>2.5470000000000002</v>
      </c>
      <c r="I8" s="6">
        <v>5.234</v>
      </c>
      <c r="J8" s="6">
        <v>6.1909999999999998</v>
      </c>
      <c r="K8" s="4">
        <v>-0.28000000000000003</v>
      </c>
    </row>
    <row r="9" spans="1:15" x14ac:dyDescent="0.25">
      <c r="B9" s="4" t="s">
        <v>981</v>
      </c>
      <c r="C9" s="4" t="s">
        <v>983</v>
      </c>
      <c r="D9" s="12">
        <v>-0.35099999999999998</v>
      </c>
      <c r="E9" s="12">
        <v>0.67700000000000005</v>
      </c>
      <c r="F9" s="12">
        <v>1.7929999999999999</v>
      </c>
      <c r="G9" s="6">
        <v>3.1019999999999999</v>
      </c>
      <c r="H9" s="6">
        <v>1.4950000000000001</v>
      </c>
      <c r="I9" s="6">
        <v>2.8069999999999999</v>
      </c>
      <c r="J9" s="6">
        <v>4.5140000000000002</v>
      </c>
      <c r="K9" s="4">
        <v>0.64500000000000002</v>
      </c>
    </row>
    <row r="10" spans="1:15" x14ac:dyDescent="0.25">
      <c r="B10" s="4" t="s">
        <v>223</v>
      </c>
      <c r="C10" s="4" t="s">
        <v>722</v>
      </c>
      <c r="D10" s="12">
        <v>1.5389999999999999</v>
      </c>
      <c r="E10" s="12">
        <v>1.8080000000000001</v>
      </c>
      <c r="F10" s="12">
        <v>2.3220000000000001</v>
      </c>
      <c r="G10" s="6">
        <v>5.0090000000000003</v>
      </c>
      <c r="H10" s="6">
        <v>3.6120000000000001</v>
      </c>
      <c r="I10" s="6">
        <v>4.4660000000000002</v>
      </c>
      <c r="J10" s="6">
        <v>3.4830000000000001</v>
      </c>
      <c r="K10" s="4">
        <v>-0.33100000000000002</v>
      </c>
    </row>
    <row r="11" spans="1:15" x14ac:dyDescent="0.25">
      <c r="B11" s="4" t="s">
        <v>982</v>
      </c>
      <c r="C11" s="4" t="s">
        <v>984</v>
      </c>
      <c r="D11" s="12">
        <v>0.33400000000000002</v>
      </c>
      <c r="E11" s="12">
        <v>1.292</v>
      </c>
      <c r="F11" s="12">
        <v>1.3160000000000001</v>
      </c>
      <c r="G11" s="6">
        <v>1.0209999999999999</v>
      </c>
      <c r="H11" s="6">
        <v>1.268</v>
      </c>
      <c r="I11" s="6">
        <v>1.0249999999999999</v>
      </c>
      <c r="J11" s="6">
        <v>0.49299999999999999</v>
      </c>
      <c r="K11" s="4">
        <v>0.17399999999999999</v>
      </c>
    </row>
    <row r="15" spans="1:15" x14ac:dyDescent="0.25">
      <c r="E15" s="14"/>
      <c r="F15" s="14"/>
      <c r="G15" s="14"/>
      <c r="H15" s="14"/>
      <c r="I15" s="14"/>
    </row>
    <row r="16" spans="1:15" x14ac:dyDescent="0.25">
      <c r="E16" s="15"/>
      <c r="F16" s="15"/>
      <c r="G16" s="15"/>
      <c r="H16" s="15"/>
      <c r="I16" s="15"/>
    </row>
    <row r="17" spans="5:9" x14ac:dyDescent="0.25">
      <c r="E17" s="16"/>
      <c r="F17" s="16"/>
      <c r="G17" s="16"/>
      <c r="H17" s="16"/>
      <c r="I17" s="16"/>
    </row>
  </sheetData>
  <mergeCells count="3">
    <mergeCell ref="B5:C5"/>
    <mergeCell ref="G4:K4"/>
    <mergeCell ref="D4:E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Table S3A</vt:lpstr>
      <vt:lpstr>Table S3B</vt:lpstr>
      <vt:lpstr>Table S3C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2014-03-04T13:48:18Z</dcterms:modified>
</cp:coreProperties>
</file>