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cercouncilorg-my.sharepoint.com/personal/julia_steinberg_nswcc_org_au/Documents/Pathways/Melanoma/Abstracts_Papers/BJD_Revision_20211026/"/>
    </mc:Choice>
  </mc:AlternateContent>
  <xr:revisionPtr revIDLastSave="0" documentId="8_{D93702A1-6CE5-4A39-BCC8-955C6FBDD58E}" xr6:coauthVersionLast="47" xr6:coauthVersionMax="47" xr10:uidLastSave="{00000000-0000-0000-0000-000000000000}"/>
  <bookViews>
    <workbookView xWindow="780" yWindow="780" windowWidth="22410" windowHeight="14055" xr2:uid="{07B658C7-AC4C-3946-8D09-463BCDDD0510}"/>
  </bookViews>
  <sheets>
    <sheet name="Table S1" sheetId="1" r:id="rId1"/>
    <sheet name="Table S2" sheetId="12" r:id="rId2"/>
    <sheet name="Table S3" sheetId="11" r:id="rId3"/>
    <sheet name="Table S4" sheetId="10" r:id="rId4"/>
    <sheet name="Table S5" sheetId="8" r:id="rId5"/>
    <sheet name="Table S6" sheetId="7" r:id="rId6"/>
    <sheet name="Table S7" sheetId="14" r:id="rId7"/>
    <sheet name="Table S8" sheetId="2" r:id="rId8"/>
  </sheets>
  <definedNames>
    <definedName name="_xlnm._FilterDatabase" localSheetId="3" hidden="1">'Table S4'!$A$2:$F$39</definedName>
    <definedName name="_xlnm._FilterDatabase" localSheetId="5" hidden="1">'Table S6'!$A$2:$L$268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1" l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72" i="1"/>
</calcChain>
</file>

<file path=xl/sharedStrings.xml><?xml version="1.0" encoding="utf-8"?>
<sst xmlns="http://schemas.openxmlformats.org/spreadsheetml/2006/main" count="3608" uniqueCount="1262">
  <si>
    <t>Table S1. Variants included in the PRS, with odds ratios and allele frequencies.</t>
  </si>
  <si>
    <t>PRS</t>
  </si>
  <si>
    <t>Chromosome</t>
  </si>
  <si>
    <t>Base pair</t>
  </si>
  <si>
    <t>rsID</t>
  </si>
  <si>
    <t>Reference allele (Effect allele)</t>
  </si>
  <si>
    <t>Alternative allele</t>
  </si>
  <si>
    <t>Odds ratio</t>
  </si>
  <si>
    <r>
      <t>GWAS</t>
    </r>
    <r>
      <rPr>
        <b/>
        <vertAlign val="superscript"/>
        <sz val="12"/>
        <color theme="1"/>
        <rFont val="Calibri (Body)"/>
      </rPr>
      <t>1</t>
    </r>
    <r>
      <rPr>
        <b/>
        <sz val="12"/>
        <color theme="1"/>
        <rFont val="Calibri"/>
        <family val="2"/>
        <scheme val="minor"/>
      </rPr>
      <t xml:space="preserve"> p-value (fixed-effect model)</t>
    </r>
  </si>
  <si>
    <r>
      <t>GWAS</t>
    </r>
    <r>
      <rPr>
        <b/>
        <vertAlign val="superscript"/>
        <sz val="12"/>
        <color theme="1"/>
        <rFont val="Calibri (Body)"/>
      </rPr>
      <t>1</t>
    </r>
    <r>
      <rPr>
        <b/>
        <sz val="12"/>
        <color theme="1"/>
        <rFont val="Calibri"/>
        <family val="2"/>
        <scheme val="minor"/>
      </rPr>
      <t xml:space="preserve"> p-value (random-effect model)</t>
    </r>
  </si>
  <si>
    <t xml:space="preserve">OR from fixed-effect model (F) or random-effect model (R) </t>
  </si>
  <si>
    <t>Effect allele frequency (reference panel)</t>
  </si>
  <si>
    <t>Reference allele frequency (gnomAD v2.1.1, NW-EUR, non-cancer)</t>
  </si>
  <si>
    <t>Alternative allele frequency (gnomAD v2.1.1, NW-EUR, non-cancer)</t>
  </si>
  <si>
    <t>MCCS sub-cohort</t>
  </si>
  <si>
    <t>UKB cohort</t>
  </si>
  <si>
    <t>Reference allele frequency</t>
  </si>
  <si>
    <t>Alternative allele frequency</t>
  </si>
  <si>
    <t>HWE p-value</t>
  </si>
  <si>
    <t>PRS68</t>
  </si>
  <si>
    <t>rs670318</t>
  </si>
  <si>
    <t>T</t>
  </si>
  <si>
    <t>C</t>
  </si>
  <si>
    <t>F</t>
  </si>
  <si>
    <t>rs8444</t>
  </si>
  <si>
    <t>G</t>
  </si>
  <si>
    <t>A</t>
  </si>
  <si>
    <t>rs76798800</t>
  </si>
  <si>
    <t>rs2369633</t>
  </si>
  <si>
    <t>rs2695237</t>
  </si>
  <si>
    <t>rs12473635</t>
  </si>
  <si>
    <t>rs1800440</t>
  </si>
  <si>
    <t>rs10931936</t>
  </si>
  <si>
    <t>R</t>
  </si>
  <si>
    <t>rs149617956</t>
  </si>
  <si>
    <t>rs3950296</t>
  </si>
  <si>
    <t>rs7705526</t>
  </si>
  <si>
    <t>rs2853667</t>
  </si>
  <si>
    <t>rs13178866</t>
  </si>
  <si>
    <t>rs16891982</t>
  </si>
  <si>
    <t>rs12523094</t>
  </si>
  <si>
    <t>rs32578</t>
  </si>
  <si>
    <t>rs12215602</t>
  </si>
  <si>
    <t>rs6914598</t>
  </si>
  <si>
    <t>rs72834823</t>
  </si>
  <si>
    <t>rs28986343</t>
  </si>
  <si>
    <t>rs6908626</t>
  </si>
  <si>
    <t>rs73069846</t>
  </si>
  <si>
    <t>rs117132860</t>
  </si>
  <si>
    <t>rs12539524</t>
  </si>
  <si>
    <t>rs4731207</t>
  </si>
  <si>
    <t>rs7778378</t>
  </si>
  <si>
    <t>rs6994183</t>
  </si>
  <si>
    <t>rs13263376</t>
  </si>
  <si>
    <t>rs10960710</t>
  </si>
  <si>
    <t>rs871024</t>
  </si>
  <si>
    <t>rs2027939</t>
  </si>
  <si>
    <t>rs55797833</t>
  </si>
  <si>
    <t>rs3217986</t>
  </si>
  <si>
    <t>rs79356439</t>
  </si>
  <si>
    <t>rs75883022</t>
  </si>
  <si>
    <t>rs10739220</t>
  </si>
  <si>
    <t>rs1339759</t>
  </si>
  <si>
    <t>rs3780269</t>
  </si>
  <si>
    <t>rs7902587</t>
  </si>
  <si>
    <t>rs7941496</t>
  </si>
  <si>
    <t>rs4354713</t>
  </si>
  <si>
    <t>rs1126809</t>
  </si>
  <si>
    <t>rs1801516</t>
  </si>
  <si>
    <t>rs12290699</t>
  </si>
  <si>
    <t>rs1056927</t>
  </si>
  <si>
    <t>rs4237963</t>
  </si>
  <si>
    <t>rs10859996</t>
  </si>
  <si>
    <t>rs113469387</t>
  </si>
  <si>
    <t>rs1278768</t>
  </si>
  <si>
    <t>rs141514981</t>
  </si>
  <si>
    <t>rs12913832</t>
  </si>
  <si>
    <t>NA</t>
  </si>
  <si>
    <t>rs117648907</t>
  </si>
  <si>
    <t>rs4420522</t>
  </si>
  <si>
    <t>rs2967383</t>
  </si>
  <si>
    <t>rs116927526</t>
  </si>
  <si>
    <t>rs1805007</t>
  </si>
  <si>
    <t>rs1805008</t>
  </si>
  <si>
    <t>rs1805009</t>
  </si>
  <si>
    <t>rs3212371</t>
  </si>
  <si>
    <t>rs78378222</t>
  </si>
  <si>
    <t>rs1641548</t>
  </si>
  <si>
    <t>rs12984831</t>
  </si>
  <si>
    <t>rs6059655</t>
  </si>
  <si>
    <t>rs143190905</t>
  </si>
  <si>
    <t>rs408825</t>
  </si>
  <si>
    <t>rs132941</t>
  </si>
  <si>
    <t>rs5766565</t>
  </si>
  <si>
    <t>rs79966207</t>
  </si>
  <si>
    <t>PRS50</t>
  </si>
  <si>
    <t>PRS45</t>
  </si>
  <si>
    <t>rs7412746</t>
  </si>
  <si>
    <t>rs3219090</t>
  </si>
  <si>
    <t>rs1056837</t>
  </si>
  <si>
    <t>rs700635</t>
  </si>
  <si>
    <t>rs6554679</t>
  </si>
  <si>
    <t>rs2736100</t>
  </si>
  <si>
    <t>rs36115365</t>
  </si>
  <si>
    <t>rs466502</t>
  </si>
  <si>
    <t>rs2550948</t>
  </si>
  <si>
    <t>rs7776158</t>
  </si>
  <si>
    <t>rs12527588</t>
  </si>
  <si>
    <t>rs34585474</t>
  </si>
  <si>
    <t>rs7781130</t>
  </si>
  <si>
    <t>rs6949072</t>
  </si>
  <si>
    <t>rs77560034</t>
  </si>
  <si>
    <t>rs3731217</t>
  </si>
  <si>
    <t>rs1011970</t>
  </si>
  <si>
    <t>rs4436178</t>
  </si>
  <si>
    <t>rs113908778</t>
  </si>
  <si>
    <t>rs1484375</t>
  </si>
  <si>
    <t>rs2487999</t>
  </si>
  <si>
    <t>rs76699054</t>
  </si>
  <si>
    <t>rs9651783</t>
  </si>
  <si>
    <t>rs1393350</t>
  </si>
  <si>
    <t>rs4778138</t>
  </si>
  <si>
    <t>rs16953002</t>
  </si>
  <si>
    <t>rs1805005</t>
  </si>
  <si>
    <t>rs1805006</t>
  </si>
  <si>
    <t>rs2228479</t>
  </si>
  <si>
    <t>rs11547464</t>
  </si>
  <si>
    <t>rs1110400</t>
  </si>
  <si>
    <t>rs885479</t>
  </si>
  <si>
    <t>rs62211989</t>
  </si>
  <si>
    <t>rs7274597</t>
  </si>
  <si>
    <t>rs6517661</t>
  </si>
  <si>
    <t>rs45430</t>
  </si>
  <si>
    <t>rs132985</t>
  </si>
  <si>
    <t>1 For PRS68, p-values from Landi et al. (2020), PMID 32341527; for PRS50, p-values from a meta-analysis analogous to Landi et al. (2020) but without inclusion of UK Biobank participants, see Methods; for PRS45, p-values from Law et al. (2015), PMID 26237428.</t>
  </si>
  <si>
    <t>Table S2. Association between melanoma PRS and participants’ characteristics including traditional melanoma risk factors: estimates for association with PRS relative risk (fold-difference on multiplicative scale) and their significance.</t>
  </si>
  <si>
    <t>UKB</t>
  </si>
  <si>
    <t>MCCS</t>
  </si>
  <si>
    <t>Characteristic</t>
  </si>
  <si>
    <r>
      <t>Estimate</t>
    </r>
    <r>
      <rPr>
        <b/>
        <vertAlign val="superscript"/>
        <sz val="12"/>
        <color theme="1"/>
        <rFont val="Calibri (Body)"/>
      </rPr>
      <t>1</t>
    </r>
  </si>
  <si>
    <t>P-value</t>
  </si>
  <si>
    <r>
      <t>Significance</t>
    </r>
    <r>
      <rPr>
        <b/>
        <vertAlign val="superscript"/>
        <sz val="12"/>
        <color theme="1"/>
        <rFont val="Calibri (Body)"/>
      </rPr>
      <t>2</t>
    </r>
  </si>
  <si>
    <t>Estimate</t>
  </si>
  <si>
    <t>Significance</t>
  </si>
  <si>
    <t>Age (per year)</t>
  </si>
  <si>
    <t/>
  </si>
  <si>
    <r>
      <t>Sex (ref</t>
    </r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 xml:space="preserve">: </t>
    </r>
    <r>
      <rPr>
        <i/>
        <sz val="12"/>
        <color theme="1"/>
        <rFont val="Calibri"/>
        <family val="2"/>
        <scheme val="minor"/>
      </rPr>
      <t>Female</t>
    </r>
    <r>
      <rPr>
        <sz val="12"/>
        <color theme="1"/>
        <rFont val="Calibri"/>
        <family val="2"/>
        <scheme val="minor"/>
      </rPr>
      <t>)</t>
    </r>
  </si>
  <si>
    <r>
      <t xml:space="preserve">Sex (ref: </t>
    </r>
    <r>
      <rPr>
        <i/>
        <sz val="12"/>
        <color theme="1"/>
        <rFont val="Calibri"/>
        <family val="2"/>
        <scheme val="minor"/>
      </rPr>
      <t>Female</t>
    </r>
    <r>
      <rPr>
        <sz val="12"/>
        <color theme="1"/>
        <rFont val="Calibri"/>
        <family val="2"/>
        <scheme val="minor"/>
      </rPr>
      <t>)</t>
    </r>
  </si>
  <si>
    <t xml:space="preserve">    Male</t>
  </si>
  <si>
    <t>***</t>
  </si>
  <si>
    <t>*</t>
  </si>
  <si>
    <r>
      <t xml:space="preserve">Ethnicity (ref: </t>
    </r>
    <r>
      <rPr>
        <i/>
        <sz val="12"/>
        <color theme="1"/>
        <rFont val="Calibri"/>
        <family val="2"/>
        <scheme val="minor"/>
      </rPr>
      <t>British</t>
    </r>
    <r>
      <rPr>
        <sz val="12"/>
        <color theme="1"/>
        <rFont val="Calibri"/>
        <family val="2"/>
        <scheme val="minor"/>
      </rPr>
      <t>)</t>
    </r>
  </si>
  <si>
    <r>
      <t xml:space="preserve">Ethnicity (ref: </t>
    </r>
    <r>
      <rPr>
        <i/>
        <sz val="12"/>
        <color theme="1"/>
        <rFont val="Calibri"/>
        <family val="2"/>
        <scheme val="minor"/>
      </rPr>
      <t>Australian/NZ</t>
    </r>
    <r>
      <rPr>
        <sz val="12"/>
        <color theme="1"/>
        <rFont val="Calibri"/>
        <family val="2"/>
        <scheme val="minor"/>
      </rPr>
      <t>)</t>
    </r>
  </si>
  <si>
    <t xml:space="preserve">     Irish</t>
  </si>
  <si>
    <t xml:space="preserve">     British/Irish</t>
  </si>
  <si>
    <t xml:space="preserve">     White/Other white</t>
  </si>
  <si>
    <t xml:space="preserve">     Greek/Italian/Maltese</t>
  </si>
  <si>
    <r>
      <t xml:space="preserve">Ease of tanning (ref: </t>
    </r>
    <r>
      <rPr>
        <i/>
        <sz val="12"/>
        <color theme="1"/>
        <rFont val="Calibri"/>
        <family val="2"/>
        <scheme val="minor"/>
      </rPr>
      <t>Never tan, only burn</t>
    </r>
    <r>
      <rPr>
        <sz val="12"/>
        <color theme="1"/>
        <rFont val="Calibri"/>
        <family val="2"/>
        <scheme val="minor"/>
      </rPr>
      <t>)</t>
    </r>
  </si>
  <si>
    <t>Ease Tanning (ref: Burn, rarely tan)</t>
  </si>
  <si>
    <t xml:space="preserve">    Get mildly or occasionally tanned</t>
  </si>
  <si>
    <t>&lt;10E-310</t>
  </si>
  <si>
    <t xml:space="preserve">     Burn, then tan</t>
  </si>
  <si>
    <t xml:space="preserve">    Get moderately tanned</t>
  </si>
  <si>
    <t xml:space="preserve">     Tan, rarely burn</t>
  </si>
  <si>
    <t xml:space="preserve">    Get very tanned</t>
  </si>
  <si>
    <t xml:space="preserve">    Do not know / Prefer not to answer</t>
  </si>
  <si>
    <t>7.231451e-310</t>
  </si>
  <si>
    <t>PC1  (per 1 sd)</t>
  </si>
  <si>
    <t>PC2  (per 1 sd)</t>
  </si>
  <si>
    <t>**</t>
  </si>
  <si>
    <t>PC3  (per 1 sd)</t>
  </si>
  <si>
    <t>PC4  (per 1 sd)</t>
  </si>
  <si>
    <t>PC5  (per 1 sd)</t>
  </si>
  <si>
    <t>PC6  (per 1 sd)</t>
  </si>
  <si>
    <t>PC7  (per 1 sd)</t>
  </si>
  <si>
    <t>PC8  (per 1 sd)</t>
  </si>
  <si>
    <t>PC9  (per 1 sd)</t>
  </si>
  <si>
    <t>PC10  (per 1 sd)</t>
  </si>
  <si>
    <t>PC11  (per 1 sd)</t>
  </si>
  <si>
    <t>PC12  (per 1 sd)</t>
  </si>
  <si>
    <t>PC13  (per 1 sd)</t>
  </si>
  <si>
    <t>PC14  (per 1 sd)</t>
  </si>
  <si>
    <t>PC15  (per 1 sd)</t>
  </si>
  <si>
    <t>PC16  (per 1 sd)</t>
  </si>
  <si>
    <t>PC17  (per 1 sd)</t>
  </si>
  <si>
    <t>PC18  (per 1 sd)</t>
  </si>
  <si>
    <t>PC19  (per 1 sd)</t>
  </si>
  <si>
    <t>PC20  (per 1 sd)</t>
  </si>
  <si>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Estimates represent fold-difference in PRS on multiplicative scale</t>
    </r>
  </si>
  <si>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Significance at p-value thresholds p&lt;0.05 (*), p&lt;0.0018 (**) and p&lt;0.0006 (***)</t>
    </r>
  </si>
  <si>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>ref: reference category</t>
    </r>
  </si>
  <si>
    <t>Table S3. Association between melanoma PRS and participants' characteristics: results of multivariable and univariable sensitivity analyses.</t>
  </si>
  <si>
    <t>UKB: multivariable sensitivity analysis adjusting for skin and hair colour, education and Townsend deprivation index</t>
  </si>
  <si>
    <t>UKB: univariable sensitivity analyses</t>
  </si>
  <si>
    <t>MCCS: univariable sensitivity analyses</t>
  </si>
  <si>
    <r>
      <t xml:space="preserve">Sig. </t>
    </r>
    <r>
      <rPr>
        <b/>
        <vertAlign val="superscript"/>
        <sz val="12"/>
        <color theme="1"/>
        <rFont val="Calibri (Body)"/>
      </rPr>
      <t>2</t>
    </r>
  </si>
  <si>
    <t>Sig.</t>
  </si>
  <si>
    <r>
      <t xml:space="preserve">Ease of tanning  (ref: </t>
    </r>
    <r>
      <rPr>
        <i/>
        <sz val="12"/>
        <color theme="1"/>
        <rFont val="Calibri"/>
        <family val="2"/>
        <scheme val="minor"/>
      </rPr>
      <t>Never tan, only burn</t>
    </r>
    <r>
      <rPr>
        <sz val="12"/>
        <color theme="1"/>
        <rFont val="Calibri"/>
        <family val="2"/>
        <scheme val="minor"/>
      </rPr>
      <t>)</t>
    </r>
  </si>
  <si>
    <t>2.371515e-322</t>
  </si>
  <si>
    <r>
      <t xml:space="preserve">Skin colour (ref: </t>
    </r>
    <r>
      <rPr>
        <i/>
        <sz val="12"/>
        <color theme="1"/>
        <rFont val="Calibri"/>
        <family val="2"/>
        <scheme val="minor"/>
      </rPr>
      <t>Very fair</t>
    </r>
    <r>
      <rPr>
        <sz val="12"/>
        <color theme="1"/>
        <rFont val="Calibri"/>
        <family val="2"/>
        <scheme val="minor"/>
      </rPr>
      <t>)</t>
    </r>
  </si>
  <si>
    <t xml:space="preserve">    Fair</t>
  </si>
  <si>
    <t xml:space="preserve">    Light olive</t>
  </si>
  <si>
    <t xml:space="preserve">    Dark olive</t>
  </si>
  <si>
    <t xml:space="preserve">    Brown</t>
  </si>
  <si>
    <t xml:space="preserve">    Black</t>
  </si>
  <si>
    <r>
      <t xml:space="preserve">Hair colour (ref: </t>
    </r>
    <r>
      <rPr>
        <i/>
        <sz val="12"/>
        <color rgb="FF000000"/>
        <rFont val="Calibri"/>
        <family val="2"/>
        <scheme val="minor"/>
      </rPr>
      <t>Blonde</t>
    </r>
    <r>
      <rPr>
        <sz val="12"/>
        <color rgb="FF000000"/>
        <rFont val="Calibri"/>
        <family val="2"/>
        <scheme val="minor"/>
      </rPr>
      <t>)</t>
    </r>
  </si>
  <si>
    <r>
      <t xml:space="preserve">Hair colour (ref: </t>
    </r>
    <r>
      <rPr>
        <i/>
        <sz val="12"/>
        <color theme="1"/>
        <rFont val="Calibri"/>
        <family val="2"/>
        <scheme val="minor"/>
      </rPr>
      <t>Blonde</t>
    </r>
    <r>
      <rPr>
        <sz val="12"/>
        <color theme="1"/>
        <rFont val="Calibri"/>
        <family val="2"/>
        <scheme val="minor"/>
      </rPr>
      <t>)</t>
    </r>
  </si>
  <si>
    <t xml:space="preserve">    Red</t>
  </si>
  <si>
    <t xml:space="preserve">    Light brown</t>
  </si>
  <si>
    <t xml:space="preserve">    Dark brown</t>
  </si>
  <si>
    <t xml:space="preserve">    Other</t>
  </si>
  <si>
    <r>
      <rPr>
        <sz val="12"/>
        <color rgb="FF000000"/>
        <rFont val="Calibri"/>
        <family val="2"/>
        <scheme val="minor"/>
      </rPr>
      <t xml:space="preserve">Education (ref: </t>
    </r>
    <r>
      <rPr>
        <i/>
        <sz val="12"/>
        <color rgb="FF000000"/>
        <rFont val="Calibri"/>
        <family val="2"/>
        <scheme val="minor"/>
      </rPr>
      <t>College/University</t>
    </r>
    <r>
      <rPr>
        <sz val="12"/>
        <color rgb="FF000000"/>
        <rFont val="Calibri"/>
        <family val="2"/>
        <scheme val="minor"/>
      </rPr>
      <t>)</t>
    </r>
  </si>
  <si>
    <t xml:space="preserve">    A/AS levels</t>
  </si>
  <si>
    <t xml:space="preserve">    O levels/GCSEs</t>
  </si>
  <si>
    <t xml:space="preserve">    CSE levels</t>
  </si>
  <si>
    <t xml:space="preserve">    NVQ/HND/HNC</t>
  </si>
  <si>
    <t xml:space="preserve">    Other professional</t>
  </si>
  <si>
    <t xml:space="preserve">    None of the above</t>
  </si>
  <si>
    <t xml:space="preserve">    Not stated / missing</t>
  </si>
  <si>
    <r>
      <t xml:space="preserve">Townsend deprivation index (ref: </t>
    </r>
    <r>
      <rPr>
        <i/>
        <sz val="12"/>
        <color rgb="FF000000"/>
        <rFont val="Calibri"/>
        <family val="2"/>
        <scheme val="minor"/>
      </rPr>
      <t>Quartile 1 (least deprived)</t>
    </r>
    <r>
      <rPr>
        <sz val="12"/>
        <color rgb="FF000000"/>
        <rFont val="Calibri"/>
        <family val="2"/>
        <scheme val="minor"/>
      </rPr>
      <t>)</t>
    </r>
  </si>
  <si>
    <t xml:space="preserve">    Quartile 2</t>
  </si>
  <si>
    <t xml:space="preserve">    Quartile 3</t>
  </si>
  <si>
    <t xml:space="preserve">    Quartile 4 (most deprived)</t>
  </si>
  <si>
    <t>Genetic principal components</t>
  </si>
  <si>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Estimates represent fold-difference on multplicative scale</t>
    </r>
  </si>
  <si>
    <r>
      <rPr>
        <vertAlign val="superscript"/>
        <sz val="12"/>
        <color theme="1"/>
        <rFont val="Calibri (Body)"/>
      </rPr>
      <t xml:space="preserve">2 </t>
    </r>
    <r>
      <rPr>
        <sz val="12"/>
        <color theme="1"/>
        <rFont val="Calibri"/>
        <family val="2"/>
        <scheme val="minor"/>
      </rPr>
      <t>Sig: significance at p-value thresholds p&lt;0.05 (*), p&lt;0.0018 (**) and p&lt;0.0006 (***)</t>
    </r>
  </si>
  <si>
    <t>Table S4. Subhazard ratios (SHR) and 95% confidence intervals (CI) for association between PRS quintiles or deciles and melanoma incidence in UKB the MCCS (reference category: 40%-60% PRS percentile), with death as competing risk and adjusting for age, sex, self-reported ethnicity and ease of tanning, and the top 20 genetic principal components.</t>
  </si>
  <si>
    <t>PRS category</t>
  </si>
  <si>
    <t>MCCS case-cohort</t>
  </si>
  <si>
    <t>SHR (95% CI)</t>
  </si>
  <si>
    <t>p-value</t>
  </si>
  <si>
    <t>Quintile 1</t>
  </si>
  <si>
    <t>0.46 (0.37-0.57)</t>
  </si>
  <si>
    <t>0.83 (0.51-1.34)</t>
  </si>
  <si>
    <t>Quintile 2</t>
  </si>
  <si>
    <t>0.78 (0.66-0.94)</t>
  </si>
  <si>
    <t>1 (0.65-1.55)</t>
  </si>
  <si>
    <t>Quintile 4</t>
  </si>
  <si>
    <t>1.29 (1.1-1.51)</t>
  </si>
  <si>
    <t>1.81 (1.25-2.64)</t>
  </si>
  <si>
    <t>Quintile 5</t>
  </si>
  <si>
    <t>2.48 (2.16-2.86)</t>
  </si>
  <si>
    <t>2.23 (1.55-3.2)</t>
  </si>
  <si>
    <t>0.44 (0.36-0.54)</t>
  </si>
  <si>
    <t>0.53 (0.33-0.86)</t>
  </si>
  <si>
    <t>0.74 (0.62-0.88)</t>
  </si>
  <si>
    <t>0.7 (0.46-1.05)</t>
  </si>
  <si>
    <t>1.22 (1.05-1.42)</t>
  </si>
  <si>
    <t>1.26 (0.89-1.78)</t>
  </si>
  <si>
    <t>2.2 (1.92-2.53)</t>
  </si>
  <si>
    <t>1.62 (1.16-2.25)</t>
  </si>
  <si>
    <t>0.51 (0.42-0.62)</t>
  </si>
  <si>
    <t>0.78 (0.51-1.22)</t>
  </si>
  <si>
    <t>0.83 (0.7-0.99)</t>
  </si>
  <si>
    <t>0.86 (0.58-1.27)</t>
  </si>
  <si>
    <t>1.25 (1.07-1.46)</t>
  </si>
  <si>
    <t>1.19 (0.83-1.68)</t>
  </si>
  <si>
    <t>2.17 (1.89-2.5)</t>
  </si>
  <si>
    <t>1.37 (0.98-1.93)</t>
  </si>
  <si>
    <t>Decile 1</t>
  </si>
  <si>
    <t>0.31 (0.23-0.43)</t>
  </si>
  <si>
    <t>0.71 (0.36-1.4)</t>
  </si>
  <si>
    <t>Decile 2</t>
  </si>
  <si>
    <t>0.6 (0.47-0.77)</t>
  </si>
  <si>
    <t>0.91 (0.52-1.59)</t>
  </si>
  <si>
    <t>Decile 3</t>
  </si>
  <si>
    <t>0.68 (0.54-0.86)</t>
  </si>
  <si>
    <t>0.58 (0.3-1.13)</t>
  </si>
  <si>
    <t>Decile 4</t>
  </si>
  <si>
    <t>0.89 (0.72-1.1)</t>
  </si>
  <si>
    <t>1.38 (0.86-2.22)</t>
  </si>
  <si>
    <t>Decile 7</t>
  </si>
  <si>
    <t>1.05 (0.86-1.29)</t>
  </si>
  <si>
    <t>1.71 (1.1-2.66)</t>
  </si>
  <si>
    <t>Decile 8</t>
  </si>
  <si>
    <t>1.53 (1.28-1.83)</t>
  </si>
  <si>
    <t>1.92 (1.25-2.95)</t>
  </si>
  <si>
    <t>Decile 9</t>
  </si>
  <si>
    <t>1.93 (1.63-2.28)</t>
  </si>
  <si>
    <t>2.01 (1.33-3.05)</t>
  </si>
  <si>
    <t>Decile 10</t>
  </si>
  <si>
    <t>3.08 (2.64-3.59)</t>
  </si>
  <si>
    <t>2.45 (1.64-3.67)</t>
  </si>
  <si>
    <t>0.33 (0.24-0.44)</t>
  </si>
  <si>
    <t>0.38 (0.18-0.8)</t>
  </si>
  <si>
    <t>0.54 (0.42-0.7)</t>
  </si>
  <si>
    <t>0.65 (0.38-1.13)</t>
  </si>
  <si>
    <t>0.66 (0.53-0.83)</t>
  </si>
  <si>
    <t>0.59 (0.34-1.03)</t>
  </si>
  <si>
    <t>0.81 (0.66-1.01)</t>
  </si>
  <si>
    <t>0.8 (0.49-1.32)</t>
  </si>
  <si>
    <t>1.06 (0.87-1.28)</t>
  </si>
  <si>
    <t>1.11 (0.72-1.72)</t>
  </si>
  <si>
    <t>1.39 (1.16-1.66)</t>
  </si>
  <si>
    <t>1.41 (0.95-2.11)</t>
  </si>
  <si>
    <t>1.7 (1.43-2.01)</t>
  </si>
  <si>
    <t>1.34 (0.9-2.01)</t>
  </si>
  <si>
    <t>2.74 (2.36-3.19)</t>
  </si>
  <si>
    <t>1.9 (1.32-2.75)</t>
  </si>
  <si>
    <t>0.49 (0.38-0.64)</t>
  </si>
  <si>
    <t>0.74 (0.4-1.33)</t>
  </si>
  <si>
    <t>0.52 (0.4-0.67)</t>
  </si>
  <si>
    <t>0.82 (0.49-1.38)</t>
  </si>
  <si>
    <t>0.75 (0.6-0.94)</t>
  </si>
  <si>
    <t>0.72 (0.43-1.22)</t>
  </si>
  <si>
    <t>0.91 (0.74-1.12)</t>
  </si>
  <si>
    <t>0.98 (0.62-1.56)</t>
  </si>
  <si>
    <t>1.22 (1.01-1.47)</t>
  </si>
  <si>
    <t>1.01 (0.64-1.58)</t>
  </si>
  <si>
    <t>1.28 (1.06-1.54)</t>
  </si>
  <si>
    <t>1.36 (0.91-2.03)</t>
  </si>
  <si>
    <t>1.83 (1.55-2.16)</t>
  </si>
  <si>
    <t>1.3 (0.87-1.94)</t>
  </si>
  <si>
    <t>2.53 (2.17-2.97)</t>
  </si>
  <si>
    <t>1.46 (0.98-2.17)</t>
  </si>
  <si>
    <t>Table S5. Calibration of age-and-sex-specific 10-year melanoma risks based on population-wide data from different periods in UKB.</t>
  </si>
  <si>
    <t>Registry data period</t>
  </si>
  <si>
    <t>Age group</t>
  </si>
  <si>
    <t>Number of participants</t>
  </si>
  <si>
    <t>Average predicted risk</t>
  </si>
  <si>
    <t>Average observed risk</t>
  </si>
  <si>
    <t>Expected number of cases</t>
  </si>
  <si>
    <t>Observed number of cases</t>
  </si>
  <si>
    <t>Expected/Observed</t>
  </si>
  <si>
    <t>Expected/Observed lower 95% confidence interval bound</t>
  </si>
  <si>
    <t>Expected/Observed upper 95% confidence interval bound</t>
  </si>
  <si>
    <t>2001-2005</t>
  </si>
  <si>
    <t>[40,45)</t>
  </si>
  <si>
    <t>[45,50)</t>
  </si>
  <si>
    <t>[50,55)</t>
  </si>
  <si>
    <t>[55,60)</t>
  </si>
  <si>
    <t>[60,65)</t>
  </si>
  <si>
    <t>[65,70)</t>
  </si>
  <si>
    <t>[70,75)</t>
  </si>
  <si>
    <t>All</t>
  </si>
  <si>
    <t>2006-2010</t>
  </si>
  <si>
    <t>2011-2015</t>
  </si>
  <si>
    <t>Table S6. Sensitivity, specificity, positive likelihood ratio, and negative likelihood ratio based on PRS-adjusted absolute risk thresholds.</t>
  </si>
  <si>
    <t>Study</t>
  </si>
  <si>
    <t>Score</t>
  </si>
  <si>
    <t>Quantile</t>
  </si>
  <si>
    <t>Score threshold</t>
  </si>
  <si>
    <r>
      <t>TP</t>
    </r>
    <r>
      <rPr>
        <b/>
        <vertAlign val="superscript"/>
        <sz val="12"/>
        <color theme="1"/>
        <rFont val="Calibri (Body)"/>
      </rPr>
      <t>1</t>
    </r>
  </si>
  <si>
    <r>
      <t>FN</t>
    </r>
    <r>
      <rPr>
        <b/>
        <vertAlign val="superscript"/>
        <sz val="12"/>
        <color theme="1"/>
        <rFont val="Calibri (Body)"/>
      </rPr>
      <t>2</t>
    </r>
  </si>
  <si>
    <r>
      <t>FP</t>
    </r>
    <r>
      <rPr>
        <b/>
        <vertAlign val="superscript"/>
        <sz val="12"/>
        <color theme="1"/>
        <rFont val="Calibri (Body)"/>
      </rPr>
      <t>3</t>
    </r>
  </si>
  <si>
    <r>
      <t>TN</t>
    </r>
    <r>
      <rPr>
        <b/>
        <vertAlign val="superscript"/>
        <sz val="12"/>
        <color theme="1"/>
        <rFont val="Calibri (Body)"/>
      </rPr>
      <t>4</t>
    </r>
  </si>
  <si>
    <r>
      <t>Sensitivity (95% CI</t>
    </r>
    <r>
      <rPr>
        <b/>
        <vertAlign val="superscript"/>
        <sz val="12"/>
        <color theme="1"/>
        <rFont val="Calibri (Body)"/>
      </rPr>
      <t>5</t>
    </r>
    <r>
      <rPr>
        <b/>
        <sz val="12"/>
        <color theme="1"/>
        <rFont val="Calibri"/>
        <family val="2"/>
        <scheme val="minor"/>
      </rPr>
      <t>)</t>
    </r>
  </si>
  <si>
    <t>Specificity 95% CI</t>
  </si>
  <si>
    <r>
      <t>PLR</t>
    </r>
    <r>
      <rPr>
        <b/>
        <vertAlign val="superscript"/>
        <sz val="12"/>
        <color theme="1"/>
        <rFont val="Calibri (Body)"/>
      </rPr>
      <t>6</t>
    </r>
    <r>
      <rPr>
        <b/>
        <sz val="12"/>
        <color theme="1"/>
        <rFont val="Calibri"/>
        <family val="2"/>
        <scheme val="minor"/>
      </rPr>
      <t xml:space="preserve"> 95% CI</t>
    </r>
  </si>
  <si>
    <r>
      <t>NLR</t>
    </r>
    <r>
      <rPr>
        <b/>
        <vertAlign val="superscript"/>
        <sz val="12"/>
        <color theme="1"/>
        <rFont val="Calibri (Body)"/>
      </rPr>
      <t>7</t>
    </r>
    <r>
      <rPr>
        <b/>
        <sz val="12"/>
        <color theme="1"/>
        <rFont val="Calibri"/>
        <family val="2"/>
        <scheme val="minor"/>
      </rPr>
      <t xml:space="preserve"> 95% CI</t>
    </r>
  </si>
  <si>
    <t>0.15 (0.13-0.16)</t>
  </si>
  <si>
    <t>0.95 (0.95-0.95)</t>
  </si>
  <si>
    <t>2.93 (2.61-3.3)</t>
  </si>
  <si>
    <t>0.9 (0.88-0.92)</t>
  </si>
  <si>
    <t>0.25 (0.23-0.28)</t>
  </si>
  <si>
    <t>0.9 (0.9-0.9)</t>
  </si>
  <si>
    <t>2.55 (2.34-2.77)</t>
  </si>
  <si>
    <t>0.83 (0.81-0.85)</t>
  </si>
  <si>
    <t>0.34 (0.32-0.36)</t>
  </si>
  <si>
    <t>0.85 (0.85-0.85)</t>
  </si>
  <si>
    <t>2.28 (2.13-2.44)</t>
  </si>
  <si>
    <t>0.78 (0.75-0.8)</t>
  </si>
  <si>
    <t>0.41 (0.39-0.44)</t>
  </si>
  <si>
    <t>0.8 (0.8-0.8)</t>
  </si>
  <si>
    <t>2.08 (1.96-2.2)</t>
  </si>
  <si>
    <t>0.73 (0.7-0.76)</t>
  </si>
  <si>
    <t>0.48 (0.45-0.5)</t>
  </si>
  <si>
    <t>0.75 (0.75-0.75)</t>
  </si>
  <si>
    <t>1.92 (1.83-2.02)</t>
  </si>
  <si>
    <t>0.69 (0.66-0.73)</t>
  </si>
  <si>
    <t>0.54 (0.52-0.56)</t>
  </si>
  <si>
    <t>0.7 (0.7-0.7)</t>
  </si>
  <si>
    <t>1.81 (1.73-1.89)</t>
  </si>
  <si>
    <t>0.66 (0.62-0.69)</t>
  </si>
  <si>
    <t>0.58 (0.56-0.6)</t>
  </si>
  <si>
    <t>0.65 (0.65-0.65)</t>
  </si>
  <si>
    <t>1.66 (1.6-1.73)</t>
  </si>
  <si>
    <t>0.65 (0.61-0.68)</t>
  </si>
  <si>
    <t>0.63 (0.6-0.65)</t>
  </si>
  <si>
    <t>0.6 (0.6-0.6)</t>
  </si>
  <si>
    <t>1.57 (1.52-1.63)</t>
  </si>
  <si>
    <t>0.62 (0.58-0.66)</t>
  </si>
  <si>
    <t>0.68 (0.66-0.7)</t>
  </si>
  <si>
    <t>0.55 (0.55-0.55)</t>
  </si>
  <si>
    <t>1.51 (1.46-1.56)</t>
  </si>
  <si>
    <t>0.58 (0.54-0.63)</t>
  </si>
  <si>
    <t>0.72 (0.7-0.74)</t>
  </si>
  <si>
    <t>0.5 (0.5-0.5)</t>
  </si>
  <si>
    <t>1.44 (1.4-1.49)</t>
  </si>
  <si>
    <t>0.56 (0.52-0.61)</t>
  </si>
  <si>
    <t>0.76 (0.74-0.78)</t>
  </si>
  <si>
    <t>0.45 (0.45-0.45)</t>
  </si>
  <si>
    <t>1.38 (1.34-1.42)</t>
  </si>
  <si>
    <t>0.54 (0.49-0.58)</t>
  </si>
  <si>
    <t>0.79 (0.77-0.81)</t>
  </si>
  <si>
    <t>0.4 (0.4-0.4)</t>
  </si>
  <si>
    <t>1.32 (1.29-1.36)</t>
  </si>
  <si>
    <t>0.52 (0.47-0.57)</t>
  </si>
  <si>
    <t>0.83 (0.82-0.85)</t>
  </si>
  <si>
    <t>0.35 (0.35-0.35)</t>
  </si>
  <si>
    <t>1.29 (1.26-1.31)</t>
  </si>
  <si>
    <t>0.47 (0.43-0.53)</t>
  </si>
  <si>
    <t>0.87 (0.85-0.88)</t>
  </si>
  <si>
    <t>0.3 (0.3-0.3)</t>
  </si>
  <si>
    <t>1.24 (1.22-1.26)</t>
  </si>
  <si>
    <t>0.44 (0.39-0.5)</t>
  </si>
  <si>
    <t>0.9 (0.88-0.91)</t>
  </si>
  <si>
    <t>0.25 (0.25-0.25)</t>
  </si>
  <si>
    <t>1.2 (1.18-1.22)</t>
  </si>
  <si>
    <t>0.41 (0.36-0.48)</t>
  </si>
  <si>
    <t>0.92 (0.91-0.94)</t>
  </si>
  <si>
    <t>0.2 (0.2-0.2)</t>
  </si>
  <si>
    <t>1.16 (1.14-1.17)</t>
  </si>
  <si>
    <t>0.38 (0.32-0.45)</t>
  </si>
  <si>
    <t>0.95 (0.94-0.96)</t>
  </si>
  <si>
    <t>0.15 (0.15-0.15)</t>
  </si>
  <si>
    <t>1.12 (1.11-1.13)</t>
  </si>
  <si>
    <t>0.34 (0.28-0.42)</t>
  </si>
  <si>
    <t>0.97 (0.97-0.98)</t>
  </si>
  <si>
    <t>0.1 (0.1-0.1)</t>
  </si>
  <si>
    <t>1.08 (1.07-1.09)</t>
  </si>
  <si>
    <t>0.26 (0.19-0.35)</t>
  </si>
  <si>
    <t>0.99 (0.98-0.99)</t>
  </si>
  <si>
    <t>0.05 (0.05-0.05)</t>
  </si>
  <si>
    <t>1.04 (1.04-1.05)</t>
  </si>
  <si>
    <t>0.23 (0.15-0.36)</t>
  </si>
  <si>
    <t>0.13 (0.11-0.15)</t>
  </si>
  <si>
    <t>2.57 (2.27-2.92)</t>
  </si>
  <si>
    <t>0.92 (0.9-0.94)</t>
  </si>
  <si>
    <t>0.24 (0.22-0.27)</t>
  </si>
  <si>
    <t>2.45 (2.25-2.67)</t>
  </si>
  <si>
    <t>0.84 (0.82-0.86)</t>
  </si>
  <si>
    <t>0.33 (0.3-0.35)</t>
  </si>
  <si>
    <t>2.18 (2.04-2.34)</t>
  </si>
  <si>
    <t>0.79 (0.77-0.82)</t>
  </si>
  <si>
    <t>0.39 (0.37-0.42)</t>
  </si>
  <si>
    <t>1.98 (1.86-2.1)</t>
  </si>
  <si>
    <t>0.76 (0.73-0.79)</t>
  </si>
  <si>
    <t>0.46 (0.44-0.48)</t>
  </si>
  <si>
    <t>1.85 (1.75-1.95)</t>
  </si>
  <si>
    <t>0.72 (0.69-0.75)</t>
  </si>
  <si>
    <t>0.52 (0.49-0.54)</t>
  </si>
  <si>
    <t>1.73 (1.65-1.82)</t>
  </si>
  <si>
    <t>0.69 (0.65-0.72)</t>
  </si>
  <si>
    <t>0.57 (0.55-0.59)</t>
  </si>
  <si>
    <t>1.63 (1.56-1.7)</t>
  </si>
  <si>
    <t>0.66 (0.63-0.7)</t>
  </si>
  <si>
    <t>0.61 (0.59-0.64)</t>
  </si>
  <si>
    <t>1.53 (1.48-1.6)</t>
  </si>
  <si>
    <t>0.65 (0.61-0.69)</t>
  </si>
  <si>
    <t>0.66 (0.64-0.68)</t>
  </si>
  <si>
    <t>1.47 (1.42-1.52)</t>
  </si>
  <si>
    <t>0.71 (0.68-0.73)</t>
  </si>
  <si>
    <t>1.42 (1.37-1.46)</t>
  </si>
  <si>
    <t>0.59 (0.54-0.63)</t>
  </si>
  <si>
    <t>0.75 (0.73-0.77)</t>
  </si>
  <si>
    <t>1.37 (1.33-1.4)</t>
  </si>
  <si>
    <t>0.56 (0.51-0.6)</t>
  </si>
  <si>
    <t>1.32 (1.29-1.35)</t>
  </si>
  <si>
    <t>0.52 (0.48-0.57)</t>
  </si>
  <si>
    <t>1.28 (1.26-1.31)</t>
  </si>
  <si>
    <t>0.48 (0.43-0.53)</t>
  </si>
  <si>
    <t>0.86 (0.85-0.88)</t>
  </si>
  <si>
    <t>1.23 (1.21-1.26)</t>
  </si>
  <si>
    <t>0.46 (0.4-0.51)</t>
  </si>
  <si>
    <t>0.89 (0.88-0.91)</t>
  </si>
  <si>
    <t>1.19 (1.17-1.21)</t>
  </si>
  <si>
    <t>0.42 (0.37-0.49)</t>
  </si>
  <si>
    <t>1.15 (1.14-1.17)</t>
  </si>
  <si>
    <t>0.39 (0.33-0.46)</t>
  </si>
  <si>
    <t>1.12 (1.1-1.13)</t>
  </si>
  <si>
    <t>0.35 (0.28-0.43)</t>
  </si>
  <si>
    <t>0.97 (0.96-0.98)</t>
  </si>
  <si>
    <t>0.29 (0.22-0.38)</t>
  </si>
  <si>
    <t>1.04 (1.03-1.05)</t>
  </si>
  <si>
    <t>0.24 (0.16-0.37)</t>
  </si>
  <si>
    <t>0.12 (0.1-0.13)</t>
  </si>
  <si>
    <t>2.36 (2.07-2.7)</t>
  </si>
  <si>
    <t>0.93 (0.91-0.95)</t>
  </si>
  <si>
    <t>0.22 (0.2-0.24)</t>
  </si>
  <si>
    <t>2.2 (2.01-2.42)</t>
  </si>
  <si>
    <t>0.87 (0.85-0.89)</t>
  </si>
  <si>
    <t>0.3 (0.28-0.32)</t>
  </si>
  <si>
    <t>2.01 (1.86-2.16)</t>
  </si>
  <si>
    <t>0.82 (0.8-0.85)</t>
  </si>
  <si>
    <t>0.38 (0.36-0.4)</t>
  </si>
  <si>
    <t>1.9 (1.79-2.03)</t>
  </si>
  <si>
    <t>0.78 (0.75-0.81)</t>
  </si>
  <si>
    <t>0.43 (0.41-0.46)</t>
  </si>
  <si>
    <t>1.74 (1.64-1.84)</t>
  </si>
  <si>
    <t>0.76 (0.72-0.79)</t>
  </si>
  <si>
    <t>0.49 (0.47-0.51)</t>
  </si>
  <si>
    <t>1.64 (1.56-1.72)</t>
  </si>
  <si>
    <t>0.73 (0.69-0.76)</t>
  </si>
  <si>
    <t>0.55 (0.52-0.57)</t>
  </si>
  <si>
    <t>1.56 (1.49-1.63)</t>
  </si>
  <si>
    <t>0.7 (0.66-0.74)</t>
  </si>
  <si>
    <t>0.6 (0.57-0.62)</t>
  </si>
  <si>
    <t>1.49 (1.44-1.55)</t>
  </si>
  <si>
    <t>0.67 (0.63-0.71)</t>
  </si>
  <si>
    <t>0.65 (0.62-0.67)</t>
  </si>
  <si>
    <t>1.44 (1.39-1.49)</t>
  </si>
  <si>
    <t>0.64 (0.6-0.68)</t>
  </si>
  <si>
    <t>0.69 (0.66-0.71)</t>
  </si>
  <si>
    <t>1.38 (1.33-1.42)</t>
  </si>
  <si>
    <t>0.62 (0.58-0.67)</t>
  </si>
  <si>
    <t>0.73 (0.7-0.75)</t>
  </si>
  <si>
    <t>1.32 (1.28-1.36)</t>
  </si>
  <si>
    <t>0.61 (0.56-0.66)</t>
  </si>
  <si>
    <t>0.77 (0.75-0.79)</t>
  </si>
  <si>
    <t>1.28 (1.25-1.32)</t>
  </si>
  <si>
    <t>0.58 (0.53-0.63)</t>
  </si>
  <si>
    <t>0.81 (0.79-0.82)</t>
  </si>
  <si>
    <t>1.24 (1.21-1.27)</t>
  </si>
  <si>
    <t>0.55 (0.5-0.61)</t>
  </si>
  <si>
    <t>0.85 (0.83-0.87)</t>
  </si>
  <si>
    <t>1.21 (1.19-1.24)</t>
  </si>
  <si>
    <t>0.51 (0.45-0.57)</t>
  </si>
  <si>
    <t>0.88 (0.87-0.9)</t>
  </si>
  <si>
    <t>1.18 (1.16-1.2)</t>
  </si>
  <si>
    <t>0.46 (0.41-0.53)</t>
  </si>
  <si>
    <t>0.91 (0.9-0.93)</t>
  </si>
  <si>
    <t>1.14 (1.13-1.16)</t>
  </si>
  <si>
    <t>0.44 (0.37-0.51)</t>
  </si>
  <si>
    <t>0.94 (0.93-0.95)</t>
  </si>
  <si>
    <t>1.1 (1.09-1.12)</t>
  </si>
  <si>
    <t>0.42 (0.34-0.5)</t>
  </si>
  <si>
    <t>0.96 (0.95-0.97)</t>
  </si>
  <si>
    <t>1.06 (1.05-1.08)</t>
  </si>
  <si>
    <t>0.42 (0.34-0.53)</t>
  </si>
  <si>
    <t>0.98 (0.98-0.99)</t>
  </si>
  <si>
    <t>1.04 (1.03-1.04)</t>
  </si>
  <si>
    <t>0.33 (0.22-0.47)</t>
  </si>
  <si>
    <t>Unadjusted absolute risk</t>
  </si>
  <si>
    <t>0.09 (0.08-0.1)</t>
  </si>
  <si>
    <t>1.64 (1.41-1.92)</t>
  </si>
  <si>
    <t>0.96 (0.95-0.98)</t>
  </si>
  <si>
    <t>0.15 (0.14-0.17)</t>
  </si>
  <si>
    <t>1.55 (1.38-1.73)</t>
  </si>
  <si>
    <t>0.94 (0.92-0.96)</t>
  </si>
  <si>
    <t>0.23 (0.21-0.25)</t>
  </si>
  <si>
    <t>1.52 (1.39-1.66)</t>
  </si>
  <si>
    <t>0.91 (0.88-0.93)</t>
  </si>
  <si>
    <t>0.3 (0.27-0.32)</t>
  </si>
  <si>
    <t>1.47 (1.36-1.58)</t>
  </si>
  <si>
    <t>0.88 (0.86-0.91)</t>
  </si>
  <si>
    <t>0.36 (0.33-0.38)</t>
  </si>
  <si>
    <t>1.41 (1.32-1.5)</t>
  </si>
  <si>
    <t>0.86 (0.83-0.89)</t>
  </si>
  <si>
    <t>1.38 (1.3-1.46)</t>
  </si>
  <si>
    <t>0.84 (0.81-0.87)</t>
  </si>
  <si>
    <t>0.47 (0.45-0.5)</t>
  </si>
  <si>
    <t>1.34 (1.27-1.41)</t>
  </si>
  <si>
    <t>0.82 (0.78-0.85)</t>
  </si>
  <si>
    <t>0.53 (0.5-0.55)</t>
  </si>
  <si>
    <t>1.31 (1.25-1.37)</t>
  </si>
  <si>
    <t>0.79 (0.75-0.83)</t>
  </si>
  <si>
    <t>0.58 (0.55-0.6)</t>
  </si>
  <si>
    <t>1.27 (1.22-1.33)</t>
  </si>
  <si>
    <t>0.78 (0.73-0.82)</t>
  </si>
  <si>
    <t>0.62 (0.6-0.64)</t>
  </si>
  <si>
    <t>1.24 (1.19-1.29)</t>
  </si>
  <si>
    <t>0.76 (0.72-0.81)</t>
  </si>
  <si>
    <t>0.67 (0.65-0.7)</t>
  </si>
  <si>
    <t>1.22 (1.18-1.27)</t>
  </si>
  <si>
    <t>0.73 (0.68-0.78)</t>
  </si>
  <si>
    <t>0.72 (0.69-0.74)</t>
  </si>
  <si>
    <t>1.19 (1.16-1.23)</t>
  </si>
  <si>
    <t>0.71 (0.66-0.77)</t>
  </si>
  <si>
    <t>0.76 (0.73-0.78)</t>
  </si>
  <si>
    <t>1.16 (1.13-1.19)</t>
  </si>
  <si>
    <t>0.7 (0.65-0.77)</t>
  </si>
  <si>
    <t>0.8 (0.78-0.82)</t>
  </si>
  <si>
    <t>1.14 (1.11-1.16)</t>
  </si>
  <si>
    <t>0.68 (0.62-0.75)</t>
  </si>
  <si>
    <t>0.84 (0.83-0.86)</t>
  </si>
  <si>
    <t>1.13 (1.1-1.15)</t>
  </si>
  <si>
    <t>0.62 (0.56-0.7)</t>
  </si>
  <si>
    <t>1.1 (1.08-1.12)</t>
  </si>
  <si>
    <t>0.59 (0.52-0.67)</t>
  </si>
  <si>
    <t>0.92 (0.91-0.93)</t>
  </si>
  <si>
    <t>1.08 (1.07-1.1)</t>
  </si>
  <si>
    <t>0.54 (0.46-0.63)</t>
  </si>
  <si>
    <t>1.06 (1.05-1.07)</t>
  </si>
  <si>
    <t>0.47 (0.38-0.59)</t>
  </si>
  <si>
    <t>0.98 (0.97-0.98)</t>
  </si>
  <si>
    <t>1.03 (1.02-1.04)</t>
  </si>
  <si>
    <t>0.48 (0.35-0.65)</t>
  </si>
  <si>
    <t>PRS68-adjusted absolute risk</t>
  </si>
  <si>
    <t>0.16 (0.14-0.17)</t>
  </si>
  <si>
    <t>3.14 (2.81-3.52)</t>
  </si>
  <si>
    <t>0.89 (0.87-0.91)</t>
  </si>
  <si>
    <t>0.27 (0.24-0.29)</t>
  </si>
  <si>
    <t>2.67 (2.46-2.9)</t>
  </si>
  <si>
    <t>0.82 (0.79-0.84)</t>
  </si>
  <si>
    <t>2.39 (2.24-2.55)</t>
  </si>
  <si>
    <t>2.18 (2.06-2.31)</t>
  </si>
  <si>
    <t>0.71 (0.68-0.74)</t>
  </si>
  <si>
    <t>0.5 (0.48-0.53)</t>
  </si>
  <si>
    <t>2.02 (1.93-2.12)</t>
  </si>
  <si>
    <t>0.66 (0.63-0.69)</t>
  </si>
  <si>
    <t>0.56 (0.54-0.58)</t>
  </si>
  <si>
    <t>1.87 (1.8-1.96)</t>
  </si>
  <si>
    <t>0.63 (0.59-0.66)</t>
  </si>
  <si>
    <t>1.76 (1.69-1.83)</t>
  </si>
  <si>
    <t>0.59 (0.56-0.63)</t>
  </si>
  <si>
    <t>0.67 (0.65-0.69)</t>
  </si>
  <si>
    <t>1.68 (1.62-1.74)</t>
  </si>
  <si>
    <t>0.55 (0.51-0.59)</t>
  </si>
  <si>
    <t>0.71 (0.69-0.73)</t>
  </si>
  <si>
    <t>1.58 (1.53-1.63)</t>
  </si>
  <si>
    <t>0.53 (0.49-0.57)</t>
  </si>
  <si>
    <t>1.51 (1.47-1.55)</t>
  </si>
  <si>
    <t>0.49 (0.46-0.54)</t>
  </si>
  <si>
    <t>1.44 (1.41-1.48)</t>
  </si>
  <si>
    <t>0.46 (0.42-0.51)</t>
  </si>
  <si>
    <t>1.39 (1.36-1.42)</t>
  </si>
  <si>
    <t>0.42 (0.38-0.47)</t>
  </si>
  <si>
    <t>0.86 (0.84-0.87)</t>
  </si>
  <si>
    <t>0.41 (0.36-0.46)</t>
  </si>
  <si>
    <t>1.28 (1.26-1.3)</t>
  </si>
  <si>
    <t>0.35 (0.3-0.4)</t>
  </si>
  <si>
    <t>0.92 (0.9-0.93)</t>
  </si>
  <si>
    <t>1.22 (1.21-1.24)</t>
  </si>
  <si>
    <t>0.33 (0.28-0.39)</t>
  </si>
  <si>
    <t>1.18 (1.16-1.19)</t>
  </si>
  <si>
    <t>0.3 (0.25-0.36)</t>
  </si>
  <si>
    <t>1.13 (1.12-1.14)</t>
  </si>
  <si>
    <t>0.25 (0.2-0.32)</t>
  </si>
  <si>
    <t>1.08 (1.08-1.09)</t>
  </si>
  <si>
    <t>0.25 (0.18-0.34)</t>
  </si>
  <si>
    <t>0.22 (0.14-0.34)</t>
  </si>
  <si>
    <t>PRS50-adjusted absolute risk</t>
  </si>
  <si>
    <t>0.16 (0.14-0.18)</t>
  </si>
  <si>
    <t>3.15 (2.82-3.53)</t>
  </si>
  <si>
    <t>2.55 (2.35-2.78)</t>
  </si>
  <si>
    <t>0.34 (0.31-0.36)</t>
  </si>
  <si>
    <t>2.25 (2.1-2.4)</t>
  </si>
  <si>
    <t>0.78 (0.76-0.81)</t>
  </si>
  <si>
    <t>0.42 (0.39-0.44)</t>
  </si>
  <si>
    <t>2.1 (1.98-2.22)</t>
  </si>
  <si>
    <t>0.49 (0.46-0.51)</t>
  </si>
  <si>
    <t>1.96 (1.87-2.06)</t>
  </si>
  <si>
    <t>0.68 (0.65-0.71)</t>
  </si>
  <si>
    <t>0.55 (0.53-0.58)</t>
  </si>
  <si>
    <t>1.85 (1.77-1.93)</t>
  </si>
  <si>
    <t>0.64 (0.6-0.67)</t>
  </si>
  <si>
    <t>0.61 (0.58-0.63)</t>
  </si>
  <si>
    <t>1.74 (1.67-1.81)</t>
  </si>
  <si>
    <t>0.6 (0.57-0.64)</t>
  </si>
  <si>
    <t>0.65 (0.63-0.68)</t>
  </si>
  <si>
    <t>1.64 (1.58-1.7)</t>
  </si>
  <si>
    <t>0.58 (0.54-0.62)</t>
  </si>
  <si>
    <t>0.7 (0.68-0.72)</t>
  </si>
  <si>
    <t>1.56 (1.52-1.61)</t>
  </si>
  <si>
    <t>0.54 (0.5-0.58)</t>
  </si>
  <si>
    <t>0.75 (0.72-0.77)</t>
  </si>
  <si>
    <t>1.5 (1.45-1.54)</t>
  </si>
  <si>
    <t>0.51 (0.47-0.55)</t>
  </si>
  <si>
    <t>1.44 (1.4-1.47)</t>
  </si>
  <si>
    <t>0.47 (0.43-0.52)</t>
  </si>
  <si>
    <t>0.82 (0.8-0.84)</t>
  </si>
  <si>
    <t>1.37 (1.34-1.4)</t>
  </si>
  <si>
    <t>0.45 (0.41-0.5)</t>
  </si>
  <si>
    <t>1.26 (1.24-1.29)</t>
  </si>
  <si>
    <t>0.39 (0.34-0.44)</t>
  </si>
  <si>
    <t>1.22 (1.2-1.24)</t>
  </si>
  <si>
    <t>0.34 (0.29-0.4)</t>
  </si>
  <si>
    <t>0.94 (0.92-0.95)</t>
  </si>
  <si>
    <t>1.17 (1.16-1.19)</t>
  </si>
  <si>
    <t>0.32 (0.27-0.39)</t>
  </si>
  <si>
    <t>0.96 (0.94-0.97)</t>
  </si>
  <si>
    <t>1.12 (1.11-1.14)</t>
  </si>
  <si>
    <t>0.3 (0.24-0.37)</t>
  </si>
  <si>
    <t>0.27 (0.18-0.4)</t>
  </si>
  <si>
    <t>PRS45-adjusted absolute risk</t>
  </si>
  <si>
    <t>0.13 (0.12-0.15)</t>
  </si>
  <si>
    <t>2.68 (2.37-3.04)</t>
  </si>
  <si>
    <t>0.25 (0.23-0.27)</t>
  </si>
  <si>
    <t>2.47 (2.27-2.69)</t>
  </si>
  <si>
    <t>0.32 (0.3-0.34)</t>
  </si>
  <si>
    <t>2.13 (1.98-2.29)</t>
  </si>
  <si>
    <t>0.8 (0.78-0.83)</t>
  </si>
  <si>
    <t>1.97 (1.86-2.09)</t>
  </si>
  <si>
    <t>0.46 (0.44-0.49)</t>
  </si>
  <si>
    <t>1.85 (1.76-1.95)</t>
  </si>
  <si>
    <t>0.52 (0.5-0.55)</t>
  </si>
  <si>
    <t>1.74 (1.67-1.83)</t>
  </si>
  <si>
    <t>0.68 (0.65-0.72)</t>
  </si>
  <si>
    <t>0.59 (0.56-0.61)</t>
  </si>
  <si>
    <t>1.69 (1.62-1.76)</t>
  </si>
  <si>
    <t>0.63 (0.6-0.67)</t>
  </si>
  <si>
    <t>0.64 (0.61-0.66)</t>
  </si>
  <si>
    <t>1.59 (1.54-1.65)</t>
  </si>
  <si>
    <t>0.61 (0.57-0.65)</t>
  </si>
  <si>
    <t>1.53 (1.48-1.58)</t>
  </si>
  <si>
    <t>0.57 (0.53-0.61)</t>
  </si>
  <si>
    <t>0.73 (0.71-0.76)</t>
  </si>
  <si>
    <t>1.47 (1.43-1.52)</t>
  </si>
  <si>
    <t>0.53 (0.49-0.58)</t>
  </si>
  <si>
    <t>1.4 (1.36-1.43)</t>
  </si>
  <si>
    <t>1.34 (1.31-1.37)</t>
  </si>
  <si>
    <t>0.49 (0.45-0.55)</t>
  </si>
  <si>
    <t>1.28 (1.25-1.31)</t>
  </si>
  <si>
    <t>1.24 (1.22-1.27)</t>
  </si>
  <si>
    <t>0.44 (0.38-0.49)</t>
  </si>
  <si>
    <t>0.42 (0.36-0.48)</t>
  </si>
  <si>
    <t>0.31 (0.24-0.41)</t>
  </si>
  <si>
    <t>0.1 (0.07-0.14)</t>
  </si>
  <si>
    <t>0.95 (0.95-0.96)</t>
  </si>
  <si>
    <t>2.11 (1.47-3.04)</t>
  </si>
  <si>
    <t>0.95 (0.91-0.98)</t>
  </si>
  <si>
    <t>0.2 (0.16-0.25)</t>
  </si>
  <si>
    <t>0.91 (0.9-0.92)</t>
  </si>
  <si>
    <t>2.16 (1.7-2.75)</t>
  </si>
  <si>
    <t>0.88 (0.83-0.93)</t>
  </si>
  <si>
    <t>0.27 (0.22-0.33)</t>
  </si>
  <si>
    <t>0.86 (0.85-0.87)</t>
  </si>
  <si>
    <t>1.93 (1.59-2.36)</t>
  </si>
  <si>
    <t>0.85 (0.79-0.91)</t>
  </si>
  <si>
    <t>0.36 (0.31-0.42)</t>
  </si>
  <si>
    <t>0.81 (0.8-0.82)</t>
  </si>
  <si>
    <t>1.92 (1.64-2.26)</t>
  </si>
  <si>
    <t>0.79 (0.72-0.86)</t>
  </si>
  <si>
    <t>0.45 (0.39-0.51)</t>
  </si>
  <si>
    <t>0.76 (0.75-0.78)</t>
  </si>
  <si>
    <t>1.9 (1.66-2.17)</t>
  </si>
  <si>
    <t>0.72 (0.65-0.8)</t>
  </si>
  <si>
    <t>0.5 (0.44-0.56)</t>
  </si>
  <si>
    <t>0.71 (0.7-0.73)</t>
  </si>
  <si>
    <t>1.75 (1.55-1.98)</t>
  </si>
  <si>
    <t>0.7 (0.62-0.78)</t>
  </si>
  <si>
    <t>0.56 (0.51-0.62)</t>
  </si>
  <si>
    <t>0.67 (0.65-0.68)</t>
  </si>
  <si>
    <t>1.68 (1.51-1.87)</t>
  </si>
  <si>
    <t>0.66 (0.58-0.75)</t>
  </si>
  <si>
    <t>0.63 (0.57-0.69)</t>
  </si>
  <si>
    <t>0.62 (0.6-0.63)</t>
  </si>
  <si>
    <t>1.64 (1.49-1.8)</t>
  </si>
  <si>
    <t>0.6 (0.52-0.7)</t>
  </si>
  <si>
    <t>0.67 (0.62-0.73)</t>
  </si>
  <si>
    <t>0.57 (0.55-0.58)</t>
  </si>
  <si>
    <t>1.55 (1.42-1.69)</t>
  </si>
  <si>
    <t>0.58 (0.49-0.68)</t>
  </si>
  <si>
    <t>0.71 (0.66-0.76)</t>
  </si>
  <si>
    <t>0.51 (0.5-0.53)</t>
  </si>
  <si>
    <t>1.47 (1.36-1.59)</t>
  </si>
  <si>
    <t>0.56 (0.47-0.67)</t>
  </si>
  <si>
    <t>0.74 (0.68-0.79)</t>
  </si>
  <si>
    <t>0.46 (0.45-0.48)</t>
  </si>
  <si>
    <t>1.37 (1.27-1.47)</t>
  </si>
  <si>
    <t>0.57 (0.47-0.69)</t>
  </si>
  <si>
    <t>0.77 (0.72-0.82)</t>
  </si>
  <si>
    <t>0.41 (0.4-0.43)</t>
  </si>
  <si>
    <t>1.31 (1.23-1.4)</t>
  </si>
  <si>
    <t>0.55 (0.45-0.68)</t>
  </si>
  <si>
    <t>0.82 (0.77-0.86)</t>
  </si>
  <si>
    <t>0.36 (0.35-0.38)</t>
  </si>
  <si>
    <t>1.28 (2-1.21)</t>
  </si>
  <si>
    <t>0.5 (0.39-0.64)</t>
  </si>
  <si>
    <t>0.87 (0.83-0.9)</t>
  </si>
  <si>
    <t>0.31 (0.3-0.33)</t>
  </si>
  <si>
    <t>1.26 (1.2-1.32)</t>
  </si>
  <si>
    <t>0.42 (0.32-0.57)</t>
  </si>
  <si>
    <t>0.89 (0.85-0.92)</t>
  </si>
  <si>
    <t>0.26 (0.25-0.27)</t>
  </si>
  <si>
    <t>1.2 (1.15-1.26)</t>
  </si>
  <si>
    <t>0.42 (0.3-0.58)</t>
  </si>
  <si>
    <t>0.9 (0.87-0.94)</t>
  </si>
  <si>
    <t>0.21 (0.2-0.22)</t>
  </si>
  <si>
    <t>1.14 (1.1-1.19)</t>
  </si>
  <si>
    <t>0.46 (0.33-0.66)</t>
  </si>
  <si>
    <t>0.94 (0.9-0.96)</t>
  </si>
  <si>
    <t>0.16 (0.15-0.17)</t>
  </si>
  <si>
    <t>1.11 (1.08-1.15)</t>
  </si>
  <si>
    <t>0.4 (0.26-0.63)</t>
  </si>
  <si>
    <t>0.96 (0.94-0.98)</t>
  </si>
  <si>
    <t>0.1 (0.1-0.11)</t>
  </si>
  <si>
    <t>1.08 (1.05-1.1)</t>
  </si>
  <si>
    <t>0.35 (0.19-0.63)</t>
  </si>
  <si>
    <t>0.99 (0.97-1)</t>
  </si>
  <si>
    <t>0.05 (0.05-0.06)</t>
  </si>
  <si>
    <t>1.04 (1.03-1.06)</t>
  </si>
  <si>
    <t>0.25 (0.09-0.67)</t>
  </si>
  <si>
    <t>0.12 (0.08-0.16)</t>
  </si>
  <si>
    <t>2.53 (1.8-3.55)</t>
  </si>
  <si>
    <t>0.93 (0.89-0.97)</t>
  </si>
  <si>
    <t>0.21 (0.17-0.26)</t>
  </si>
  <si>
    <t>2.28 (1.8-2.89)</t>
  </si>
  <si>
    <t>0.87 (0.82-0.92)</t>
  </si>
  <si>
    <t>0.28 (0.23-0.33)</t>
  </si>
  <si>
    <t>1.96 (1.61-2.38)</t>
  </si>
  <si>
    <t>0.84 (0.78-0.9)</t>
  </si>
  <si>
    <t>0.35 (0.3-0.41)</t>
  </si>
  <si>
    <t>1.84 (1.56-2.17)</t>
  </si>
  <si>
    <t>0.8 (0.74-0.87)</t>
  </si>
  <si>
    <t>0.42 (0.37-0.48)</t>
  </si>
  <si>
    <t>0.76 (0.75-0.77)</t>
  </si>
  <si>
    <t>1.77 (1.54-2.04)</t>
  </si>
  <si>
    <t>0.76 (0.69-0.84)</t>
  </si>
  <si>
    <t>0.5 (0.44-0.55)</t>
  </si>
  <si>
    <t>1.73 (1.53-1.95)</t>
  </si>
  <si>
    <t>0.71 (0.63-0.79)</t>
  </si>
  <si>
    <t>0.66 (0.65-0.68)</t>
  </si>
  <si>
    <t>1.65 (1.48-1.84)</t>
  </si>
  <si>
    <t>0.67 (0.59-0.76)</t>
  </si>
  <si>
    <t>0.6 (0.55-0.66)</t>
  </si>
  <si>
    <t>0.61 (0.6-0.63)</t>
  </si>
  <si>
    <t>1.56 (1.42-1.73)</t>
  </si>
  <si>
    <t>0.65 (0.56-0.74)</t>
  </si>
  <si>
    <t>0.64 (0.58-0.69)</t>
  </si>
  <si>
    <t>0.56 (0.55-0.58)</t>
  </si>
  <si>
    <t>1.47 (1.34-1.6)</t>
  </si>
  <si>
    <t>0.64 (0.55-0.74)</t>
  </si>
  <si>
    <t>0.69 (0.63-0.74)</t>
  </si>
  <si>
    <t>1.41 (1.3-1.53)</t>
  </si>
  <si>
    <t>0.61 (0.52-0.72)</t>
  </si>
  <si>
    <t>0.74 (0.69-0.79)</t>
  </si>
  <si>
    <t>1.38 (1.28-1.48)</t>
  </si>
  <si>
    <t>0.56 (0.47-0.68)</t>
  </si>
  <si>
    <t>0.79 (0.74-0.84)</t>
  </si>
  <si>
    <t>1.35 (1.27-1.44)</t>
  </si>
  <si>
    <t>0.5 (0.4-0.63)</t>
  </si>
  <si>
    <t>0.83 (0.79-0.87)</t>
  </si>
  <si>
    <t>1.3 (1.23-1.38)</t>
  </si>
  <si>
    <t>0.46 (0.36-0.6)</t>
  </si>
  <si>
    <t>0.87 (0.82-0.9)</t>
  </si>
  <si>
    <t>0.44 (0.33-0.58)</t>
  </si>
  <si>
    <t>0.89 (0.85-0.93)</t>
  </si>
  <si>
    <t>1.21 (1.16-1.26)</t>
  </si>
  <si>
    <t>0.41 (0.29-0.57)</t>
  </si>
  <si>
    <t>0.92 (0.88-0.95)</t>
  </si>
  <si>
    <t>1.16 (1.12-1.2)</t>
  </si>
  <si>
    <t>0.4 (0.27-0.58)</t>
  </si>
  <si>
    <t>0.93 (0.9-0.96)</t>
  </si>
  <si>
    <t>1.11 (1.07-1.14)</t>
  </si>
  <si>
    <t>0.42 (0.28-0.65)</t>
  </si>
  <si>
    <t>0.97 (0.95-0.99)</t>
  </si>
  <si>
    <t>0.11 (0.1-0.11)</t>
  </si>
  <si>
    <t>1.09 (1.07-1.11)</t>
  </si>
  <si>
    <t>0.25 (0.13-0.5)</t>
  </si>
  <si>
    <t>1.05 (1.03-1.06)</t>
  </si>
  <si>
    <t>0.19 (0.06-0.58)</t>
  </si>
  <si>
    <t>0.09 (0.06-0.12)</t>
  </si>
  <si>
    <t>1.8 (1.22-2.66)</t>
  </si>
  <si>
    <t>0.96 (0.93-0.99)</t>
  </si>
  <si>
    <t>0.16 (0.12-0.21)</t>
  </si>
  <si>
    <t>0.9 (0.9-0.91)</t>
  </si>
  <si>
    <t>1.69 (1.29-2.21)</t>
  </si>
  <si>
    <t>0.93 (0.88-0.98)</t>
  </si>
  <si>
    <t>0.24 (0.19-0.29)</t>
  </si>
  <si>
    <t>1.67 (1.35-2.07)</t>
  </si>
  <si>
    <t>0.89 (0.83-0.95)</t>
  </si>
  <si>
    <t>1.56 (1.3-1.87)</t>
  </si>
  <si>
    <t>0.87 (0.8-0.94)</t>
  </si>
  <si>
    <t>0.39 (0.33-0.44)</t>
  </si>
  <si>
    <t>1.6 (1.38-1.86)</t>
  </si>
  <si>
    <t>0.81 (0.74-0.89)</t>
  </si>
  <si>
    <t>0.44 (0.38-0.5)</t>
  </si>
  <si>
    <t>0.71 (0.7-0.72)</t>
  </si>
  <si>
    <t>1.51 (1.32-1.73)</t>
  </si>
  <si>
    <t>0.79 (0.72-0.88)</t>
  </si>
  <si>
    <t>0.49 (0.43-0.55)</t>
  </si>
  <si>
    <t>0.66 (0.65-0.67)</t>
  </si>
  <si>
    <t>1.44 (1.28-1.63)</t>
  </si>
  <si>
    <t>0.77 (0.69-0.86)</t>
  </si>
  <si>
    <t>0.54 (0.48-0.6)</t>
  </si>
  <si>
    <t>0.61 (0.6-0.62)</t>
  </si>
  <si>
    <t>1.38 (1.23-1.54)</t>
  </si>
  <si>
    <t>0.76 (0.67-0.86)</t>
  </si>
  <si>
    <t>0.59 (0.53-0.64)</t>
  </si>
  <si>
    <t>0.56 (0.55-0.57)</t>
  </si>
  <si>
    <t>1.33 (1.21-1.47)</t>
  </si>
  <si>
    <t>0.74 (0.64-0.85)</t>
  </si>
  <si>
    <t>0.51 (0.49-0.52)</t>
  </si>
  <si>
    <t>1.3 (1.19-1.42)</t>
  </si>
  <si>
    <t>0.71 (0.61-0.83)</t>
  </si>
  <si>
    <t>0.67 (0.61-0.72)</t>
  </si>
  <si>
    <t>0.46 (0.44-0.47)</t>
  </si>
  <si>
    <t>1.24 (1.14-1.34)</t>
  </si>
  <si>
    <t>0.72 (0.61-0.85)</t>
  </si>
  <si>
    <t>0.73 (0.67-0.78)</t>
  </si>
  <si>
    <t>0.41 (0.39-0.42)</t>
  </si>
  <si>
    <t>1.23 (1.14-1.32)</t>
  </si>
  <si>
    <t>0.67 (0.56-0.81)</t>
  </si>
  <si>
    <t>0.78 (0.72-0.82)</t>
  </si>
  <si>
    <t>0.36 (0.34-0.37)</t>
  </si>
  <si>
    <t>1.21 (1.13-1.29)</t>
  </si>
  <si>
    <t>0.63 (0.51-0.77)</t>
  </si>
  <si>
    <t>0.31 (0.3-0.32)</t>
  </si>
  <si>
    <t>1.18 (1.12-1.25)</t>
  </si>
  <si>
    <t>0.59 (0.46-0.75)</t>
  </si>
  <si>
    <t>0.84 (0.79-0.88)</t>
  </si>
  <si>
    <t>0.26 (0.24-0.27)</t>
  </si>
  <si>
    <t>1.12 (1.06-1.18)</t>
  </si>
  <si>
    <t>0.65 (0.5-0.84)</t>
  </si>
  <si>
    <t>0.88 (0.84-0.92)</t>
  </si>
  <si>
    <t>0.21 (0.19-0.22)</t>
  </si>
  <si>
    <t>1.11 (1.07-1.16)</t>
  </si>
  <si>
    <t>0.56 (0.41-0.77)</t>
  </si>
  <si>
    <t>0.91 (0.87-0.94)</t>
  </si>
  <si>
    <t>1.08 (1.04-1.12)</t>
  </si>
  <si>
    <t>0.58 (0.4-0.83)</t>
  </si>
  <si>
    <t>0.95 (0.92-0.97)</t>
  </si>
  <si>
    <t>1.06 (1.03-1.09)</t>
  </si>
  <si>
    <t>0.48 (0.29-0.79)</t>
  </si>
  <si>
    <t>0.19 (0.15-0.24)</t>
  </si>
  <si>
    <t>2.47 (1.92-3.18)</t>
  </si>
  <si>
    <t>0.31 (0.26-0.37)</t>
  </si>
  <si>
    <t>0.85 (0.84-0.86)</t>
  </si>
  <si>
    <t>2.11 (1.76-2.52)</t>
  </si>
  <si>
    <t>0.81 (0.75-0.87)</t>
  </si>
  <si>
    <t>0.78 (0.77-0.79)</t>
  </si>
  <si>
    <t>1.89 (1.64-2.19)</t>
  </si>
  <si>
    <t>0.74 (0.67-0.82)</t>
  </si>
  <si>
    <t>0.46 (0.4-0.52)</t>
  </si>
  <si>
    <t>0.75 (0.74-0.76)</t>
  </si>
  <si>
    <t>1.83 (1.6-2.09)</t>
  </si>
  <si>
    <t>0.53 (0.47-0.58)</t>
  </si>
  <si>
    <t>0.63 (0.62-0.65)</t>
  </si>
  <si>
    <t>1.43 (1.27-1.6)</t>
  </si>
  <si>
    <t>0.75 (0.67-0.85)</t>
  </si>
  <si>
    <t>0.62 (0.57-0.68)</t>
  </si>
  <si>
    <t>0.55 (0.53-0.56)</t>
  </si>
  <si>
    <t>1.37 (1.25-1.51)</t>
  </si>
  <si>
    <t>0.69 (0.6-0.8)</t>
  </si>
  <si>
    <t>0.42 (0.41-0.44)</t>
  </si>
  <si>
    <t>1.26 (1.17-1.36)</t>
  </si>
  <si>
    <t>0.64 (0.53-0.77)</t>
  </si>
  <si>
    <t>0.41 (0.4-0.42)</t>
  </si>
  <si>
    <t>1.26 (1.17-1.35)</t>
  </si>
  <si>
    <t>0.63 (0.52-0.76)</t>
  </si>
  <si>
    <t>0.83 (0.78-0.87)</t>
  </si>
  <si>
    <t>0.3 (0.29-0.31)</t>
  </si>
  <si>
    <t>0.57 (0.45-0.74)</t>
  </si>
  <si>
    <t>0.87 (0.83-0.91)</t>
  </si>
  <si>
    <t>0.22 (0.21-0.23)</t>
  </si>
  <si>
    <t>1.12 (1.07-1.17)</t>
  </si>
  <si>
    <t>0.58 (0.43-0.78)</t>
  </si>
  <si>
    <t>0.1 (0.09-0.11)</t>
  </si>
  <si>
    <t>1.05 (1.02-1.08)</t>
  </si>
  <si>
    <t>0.54 (0.33-0.88)</t>
  </si>
  <si>
    <t>1 (0.98-1)</t>
  </si>
  <si>
    <t>0 (0-0.01)</t>
  </si>
  <si>
    <t>1 (0.99-1.01)</t>
  </si>
  <si>
    <t>1.05 (0.14-7.97)</t>
  </si>
  <si>
    <t>0.18 (0.13-0.22)</t>
  </si>
  <si>
    <t>0.96 (0.95-0.96)</t>
  </si>
  <si>
    <t>4.2 (3.17-5.56)</t>
  </si>
  <si>
    <t>0.86 (0.82-0.91)</t>
  </si>
  <si>
    <t>0.24 (0.2-0.3)</t>
  </si>
  <si>
    <t>2.7 (2.17-3.37)</t>
  </si>
  <si>
    <t>0.83 (0.78-0.89)</t>
  </si>
  <si>
    <t>2.51 (2.11-2.98)</t>
  </si>
  <si>
    <t>0.76 (0.7-0.83)</t>
  </si>
  <si>
    <t>0.41 (0.35-0.47)</t>
  </si>
  <si>
    <t>0.81 (0.8-0.83)</t>
  </si>
  <si>
    <t>2.2 (1.9-2.56)</t>
  </si>
  <si>
    <t>0.73 (0.66-0.8)</t>
  </si>
  <si>
    <t>0.77 (0.75-0.78)</t>
  </si>
  <si>
    <t>2.09 (1.84-2.37)</t>
  </si>
  <si>
    <t>0.67 (0.6-0.75)</t>
  </si>
  <si>
    <t>0.55 (0.49-0.61)</t>
  </si>
  <si>
    <t>0.72 (0.7-0.73)</t>
  </si>
  <si>
    <t>1.95 (1.74-2.18)</t>
  </si>
  <si>
    <t>0.63 (0.55-0.71)</t>
  </si>
  <si>
    <t>0.61 (0.55-0.67)</t>
  </si>
  <si>
    <t>1.84 (1.66-2.03)</t>
  </si>
  <si>
    <t>0.58 (0.51-0.67)</t>
  </si>
  <si>
    <t>0.66 (0.6-0.71)</t>
  </si>
  <si>
    <t>1.73 (1.58-1.89)</t>
  </si>
  <si>
    <t>0.55 (0.47-0.65)</t>
  </si>
  <si>
    <t>1.68 (1.56-1.82)</t>
  </si>
  <si>
    <t>0.48 (0.4-0.58)</t>
  </si>
  <si>
    <t>0.76 (0.71-0.81)</t>
  </si>
  <si>
    <t>0.52 (0.5-0.53)</t>
  </si>
  <si>
    <t>1.57 (1.47-1.69)</t>
  </si>
  <si>
    <t>0.47 (0.38-0.57)</t>
  </si>
  <si>
    <t>0.8 (0.75-0.84)</t>
  </si>
  <si>
    <t>0.47 (0.45-0.48)</t>
  </si>
  <si>
    <t>1.49 (1.4-1.59)</t>
  </si>
  <si>
    <t>0.44 (0.35-0.55)</t>
  </si>
  <si>
    <t>0.42 (0.4-0.43)</t>
  </si>
  <si>
    <t>1.43 (1.35-1.51)</t>
  </si>
  <si>
    <t>0.4 (0.31-0.51)</t>
  </si>
  <si>
    <t>0.86 (0.81-0.9)</t>
  </si>
  <si>
    <t>1.35 (1.28-1.42)</t>
  </si>
  <si>
    <t>0.39 (0.3-0.52)</t>
  </si>
  <si>
    <t>1.29 (1.24-1.35)</t>
  </si>
  <si>
    <t>0.36 (0.26-0.49)</t>
  </si>
  <si>
    <t>0.9 (0.86-0.93)</t>
  </si>
  <si>
    <t>1.21 (1.16-1.27)</t>
  </si>
  <si>
    <t>0.39 (0.28-0.55)</t>
  </si>
  <si>
    <t>1.15 (1.11-1.19)</t>
  </si>
  <si>
    <t>0.43 (0.3-0.62)</t>
  </si>
  <si>
    <t>1.12 (1.09-1.16)</t>
  </si>
  <si>
    <t>0.34 (0.21-0.55)</t>
  </si>
  <si>
    <t>0.98 (0.95-0.99)</t>
  </si>
  <si>
    <t>0.11 (0.1-0.12)</t>
  </si>
  <si>
    <t>0.22 (0.11-0.46)</t>
  </si>
  <si>
    <t>1.05 (1.04-1.06)</t>
  </si>
  <si>
    <t>0.06 (0.01-0.44)</t>
  </si>
  <si>
    <t>0.19 (0.14-0.23)</t>
  </si>
  <si>
    <t>4.51 (3.42-5.94)</t>
  </si>
  <si>
    <t>0.85 (0.81-0.9)</t>
  </si>
  <si>
    <t>0.25 (0.2-0.3)</t>
  </si>
  <si>
    <t>2.75 (2.21-3.41)</t>
  </si>
  <si>
    <t>0.83 (0.78-0.88)</t>
  </si>
  <si>
    <t>0.32 (0.27-0.37)</t>
  </si>
  <si>
    <t>2.28 (1.91-2.74)</t>
  </si>
  <si>
    <t>0.79 (0.73-0.86)</t>
  </si>
  <si>
    <t>0.4 (0.35-0.46)</t>
  </si>
  <si>
    <t>2.16 (1.86-2.51)</t>
  </si>
  <si>
    <t>0.73 (0.67-0.81)</t>
  </si>
  <si>
    <t>0.47 (0.42-0.53)</t>
  </si>
  <si>
    <t>2.01 (1.76-2.29)</t>
  </si>
  <si>
    <t>0.69 (0.62-0.77)</t>
  </si>
  <si>
    <t>1.93 (1.73-2.16)</t>
  </si>
  <si>
    <t>0.63 (0.56-0.72)</t>
  </si>
  <si>
    <t>0.61 (0.56-0.67)</t>
  </si>
  <si>
    <t>1.85 (1.68-2.04)</t>
  </si>
  <si>
    <t>0.58 (0.5-0.67)</t>
  </si>
  <si>
    <t>1.75 (1.6-1.91)</t>
  </si>
  <si>
    <t>1.65 (1.53-1.79)</t>
  </si>
  <si>
    <t>0.51 (0.42-0.61)</t>
  </si>
  <si>
    <t>0.77 (0.71-0.81)</t>
  </si>
  <si>
    <t>1.59 (1.48-1.7)</t>
  </si>
  <si>
    <t>0.45 (0.37-0.56)</t>
  </si>
  <si>
    <t>0.79 (0.74-0.83)</t>
  </si>
  <si>
    <t>1.47 (1.38-1.57)</t>
  </si>
  <si>
    <t>1.39 (1.31-1.48)</t>
  </si>
  <si>
    <t>0.45 (0.35-0.57)</t>
  </si>
  <si>
    <t>0.85 (0.8-0.88)</t>
  </si>
  <si>
    <t>1.33 (1.26-1.4)</t>
  </si>
  <si>
    <t>0.43 (0.33-0.56)</t>
  </si>
  <si>
    <t>0.88 (0.83-0.91)</t>
  </si>
  <si>
    <t>1.27 (1.21-1.33)</t>
  </si>
  <si>
    <t>0.4 (0.3-0.54)</t>
  </si>
  <si>
    <t>0.98 (0.96-0.99)</t>
  </si>
  <si>
    <t>0.19 (0.09-0.42)</t>
  </si>
  <si>
    <t>0.14 (0.11-0.19)</t>
  </si>
  <si>
    <t>3.23 (2.37-4.4)</t>
  </si>
  <si>
    <t>0.9 (0.86-0.94)</t>
  </si>
  <si>
    <t>2.62 (2.1-3.27)</t>
  </si>
  <si>
    <t>0.84 (0.79-0.89)</t>
  </si>
  <si>
    <t>0.31 (0.26-0.36)</t>
  </si>
  <si>
    <t>2.2 (1.83-2.65)</t>
  </si>
  <si>
    <t>0.4 (0.34-0.46)</t>
  </si>
  <si>
    <t>2.14 (1.84-2.49)</t>
  </si>
  <si>
    <t>0.74 (0.67-0.81)</t>
  </si>
  <si>
    <t>0.48 (0.42-0.53)</t>
  </si>
  <si>
    <t>2.02 (1.78-2.3)</t>
  </si>
  <si>
    <t>0.69 (0.62-0.76)</t>
  </si>
  <si>
    <t>1.84 (1.64-2.07)</t>
  </si>
  <si>
    <t>0.67 (0.59-0.75)</t>
  </si>
  <si>
    <t>0.57 (0.51-0.62)</t>
  </si>
  <si>
    <t>1.69 (1.52-1.88)</t>
  </si>
  <si>
    <t>0.65 (0.57-0.74)</t>
  </si>
  <si>
    <t>1.58 (1.44-1.75)</t>
  </si>
  <si>
    <t>0.63 (0.55-0.73)</t>
  </si>
  <si>
    <t>0.66 (0.61-0.72)</t>
  </si>
  <si>
    <t>1.52 (1.4-1.66)</t>
  </si>
  <si>
    <t>0.6 (0.51-0.7)</t>
  </si>
  <si>
    <t>0.7 (0.65-0.75)</t>
  </si>
  <si>
    <t>1.44 (1.33-1.56)</t>
  </si>
  <si>
    <t>0.59 (0.49-0.7)</t>
  </si>
  <si>
    <t>0.72 (0.67-0.77)</t>
  </si>
  <si>
    <t>1.34 (1.25-1.45)</t>
  </si>
  <si>
    <t>0.6 (0.5-0.72)</t>
  </si>
  <si>
    <t>0.75 (0.7-0.8)</t>
  </si>
  <si>
    <t>1.28 (1.19-1.37)</t>
  </si>
  <si>
    <t>0.6 (0.49-0.74)</t>
  </si>
  <si>
    <t>0.81 (0.76-0.85)</t>
  </si>
  <si>
    <t>1.26 (1.19-1.34)</t>
  </si>
  <si>
    <t>0.54 (0.43-0.68)</t>
  </si>
  <si>
    <t>0.84 (0.8-0.88)</t>
  </si>
  <si>
    <t>1.22 (1.16-1.29)</t>
  </si>
  <si>
    <t>0.51 (0.39-0.67)</t>
  </si>
  <si>
    <t>1.18 (1.12-1.23)</t>
  </si>
  <si>
    <t>0.5 (0.37-0.67)</t>
  </si>
  <si>
    <t>1.13 (1.08-1.18)</t>
  </si>
  <si>
    <t>0.51 (0.37-0.71)</t>
  </si>
  <si>
    <t>0.93 (0.89-0.95)</t>
  </si>
  <si>
    <t>1.1 (1.06-1.14)</t>
  </si>
  <si>
    <t>0.47 (0.31-0.7)</t>
  </si>
  <si>
    <t>0.96 (0.93-0.98)</t>
  </si>
  <si>
    <t>1.07 (1.05-1.1)</t>
  </si>
  <si>
    <t>0.38 (0.22-0.67)</t>
  </si>
  <si>
    <t>1.03 (1.02-1.05)</t>
  </si>
  <si>
    <t>0.38 (0.17-0.85)</t>
  </si>
  <si>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TP: true positives = participants above score threshold diagnosed with melanoma during the follow-up period</t>
    </r>
  </si>
  <si>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FN: false negatives = participants below score threshold diagnosed with melanoma during follow-up</t>
    </r>
  </si>
  <si>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>FP: false positives = participants above score threshold diagnosed NOT with melanoma during the follow-up period</t>
    </r>
  </si>
  <si>
    <r>
      <rPr>
        <vertAlign val="superscript"/>
        <sz val="12"/>
        <color theme="1"/>
        <rFont val="Calibri (Body)"/>
      </rPr>
      <t>4</t>
    </r>
    <r>
      <rPr>
        <sz val="12"/>
        <color theme="1"/>
        <rFont val="Calibri"/>
        <family val="2"/>
        <scheme val="minor"/>
      </rPr>
      <t>TN: true negatives = participants below score threshold NOT diagnosed with melanoma during follow-up</t>
    </r>
  </si>
  <si>
    <r>
      <rPr>
        <vertAlign val="superscript"/>
        <sz val="12"/>
        <color theme="1"/>
        <rFont val="Calibri (Body)"/>
      </rPr>
      <t>5</t>
    </r>
    <r>
      <rPr>
        <sz val="12"/>
        <color theme="1"/>
        <rFont val="Calibri"/>
        <family val="2"/>
        <scheme val="minor"/>
      </rPr>
      <t>CI: confidence interval</t>
    </r>
  </si>
  <si>
    <r>
      <rPr>
        <vertAlign val="superscript"/>
        <sz val="12"/>
        <color theme="1"/>
        <rFont val="Calibri (Body)"/>
      </rPr>
      <t>6</t>
    </r>
    <r>
      <rPr>
        <sz val="12"/>
        <color theme="1"/>
        <rFont val="Calibri"/>
        <family val="2"/>
        <scheme val="minor"/>
      </rPr>
      <t>PLR: positive likelihood ratio</t>
    </r>
  </si>
  <si>
    <r>
      <rPr>
        <vertAlign val="superscript"/>
        <sz val="12"/>
        <color theme="1"/>
        <rFont val="Calibri (Body)"/>
      </rPr>
      <t>7</t>
    </r>
    <r>
      <rPr>
        <sz val="12"/>
        <color theme="1"/>
        <rFont val="Calibri"/>
        <family val="2"/>
        <scheme val="minor"/>
      </rPr>
      <t>NLR: negative likelihood ratio</t>
    </r>
  </si>
  <si>
    <t>Table S7. Variance (R2) on the liability scale explained by the PRS relative risk, as well as the unadjusted and PRS-adjusted absolute risks.</t>
  </si>
  <si>
    <t>AUC (95% CI)</t>
  </si>
  <si>
    <t>R2 based on 1.5% melanoma prevalence (95% CI)</t>
  </si>
  <si>
    <t>5.3% (4.4-6.2%)</t>
  </si>
  <si>
    <t>0.65 (0.62-0.68)</t>
  </si>
  <si>
    <t>4.6% (2.9-6.7%)</t>
  </si>
  <si>
    <t>0.66 (0.64-0.67)</t>
  </si>
  <si>
    <t>4.7% (4.0-5.6%)</t>
  </si>
  <si>
    <t>4.3% (2.6-6.4%)</t>
  </si>
  <si>
    <t>0.64 (0.62-0.65)</t>
  </si>
  <si>
    <t>3.7% (3.0-4.4%)</t>
  </si>
  <si>
    <t>0.60 (0.57-0.64)</t>
  </si>
  <si>
    <t>2.1% (1.0-3.6%)</t>
  </si>
  <si>
    <t>0.59 (0.57-0.60)</t>
  </si>
  <si>
    <t>1.4% (1.0-2.0%)</t>
  </si>
  <si>
    <t>0.62 (0.59-0.66)</t>
  </si>
  <si>
    <t>3.0% (1.6-4.9%)</t>
  </si>
  <si>
    <t>0.69 (0.67-0.70)</t>
  </si>
  <si>
    <t>6.8% (5.9-7.8%)</t>
  </si>
  <si>
    <t>0.69 (0.66-0.72)</t>
  </si>
  <si>
    <t>7.2% (5.1-10.0%)</t>
  </si>
  <si>
    <t>0.68 (0.67-0.69)</t>
  </si>
  <si>
    <t>6.2% (5.3-7.2%)</t>
  </si>
  <si>
    <t>7.0% (4.8-9.6%)</t>
  </si>
  <si>
    <t>5.1% (4.3-6.0%)</t>
  </si>
  <si>
    <t>0.65 (0.62-0.69)</t>
  </si>
  <si>
    <t>4.6% (2.8-6.8%)</t>
  </si>
  <si>
    <t>Table S8. Characteristics of UKB and MCCS participants included in sensitivity analyses (three sets each).</t>
  </si>
  <si>
    <t>Cohort (n=395,647)</t>
  </si>
  <si>
    <t>UK Biobank "Caucasian" flag, no "poor heterezogysity/missingness" flag (n=373,899)</t>
  </si>
  <si>
    <t>England/
Wales
 (n=365,449)</t>
  </si>
  <si>
    <t>Scotland (n=30,198)</t>
  </si>
  <si>
    <t>Case-cohort
(n=4765)</t>
  </si>
  <si>
    <t>Case-cohort, excl PC16 outliers (n=4699)</t>
  </si>
  <si>
    <t>Case-cohort, 10 yrs follow-up (n=4314)</t>
  </si>
  <si>
    <t>Case-cohort, Australian/
NZ 
(n=3613)</t>
  </si>
  <si>
    <t>Incident melanoma cases</t>
  </si>
  <si>
    <t>Death before melanoma</t>
  </si>
  <si>
    <t>Sex: Male (%)</t>
  </si>
  <si>
    <t>183417 (46.4)</t>
  </si>
  <si>
    <t>173515 ( 46.4)</t>
  </si>
  <si>
    <t>169864 (46.5)</t>
  </si>
  <si>
    <t>13553 (44.9)</t>
  </si>
  <si>
    <t>1879 (39.4)</t>
  </si>
  <si>
    <t>1850 (39.4)</t>
  </si>
  <si>
    <t>1725 (40.0)</t>
  </si>
  <si>
    <t>1395 ( 38.6)</t>
  </si>
  <si>
    <t>Age: mean (SD)</t>
  </si>
  <si>
    <t xml:space="preserve">   56.91 (7.95)</t>
  </si>
  <si>
    <t>56.97 (7.93)</t>
  </si>
  <si>
    <t>56.95 (7.94)</t>
  </si>
  <si>
    <t>56.49 (8.00)</t>
  </si>
  <si>
    <t>63.52 (7.21)</t>
  </si>
  <si>
    <t>63.56 (7.20)</t>
  </si>
  <si>
    <t>63.32 (7.26)</t>
  </si>
  <si>
    <t>62.95 (7.30)</t>
  </si>
  <si>
    <t>Follow-up time: mean (SD)</t>
  </si>
  <si>
    <t xml:space="preserve">     7.16 (0.79)</t>
  </si>
  <si>
    <t>7.16 (0.79)</t>
  </si>
  <si>
    <t>7.11 (0.80)</t>
  </si>
  <si>
    <t>7.79 (0.23)</t>
  </si>
  <si>
    <t>9.97 (0.10)</t>
  </si>
  <si>
    <t>10.00 (0.00)</t>
  </si>
  <si>
    <t>9.98 (0.08)</t>
  </si>
  <si>
    <t>Ethnicity (%)</t>
  </si>
  <si>
    <t xml:space="preserve">    British</t>
  </si>
  <si>
    <t>378305 (95.6)</t>
  </si>
  <si>
    <t>373899 (100.0)</t>
  </si>
  <si>
    <t>349876 (95.7)</t>
  </si>
  <si>
    <t>28429 (94.1)</t>
  </si>
  <si>
    <t xml:space="preserve">    Australian/NZ</t>
  </si>
  <si>
    <t>3613 (75.8)</t>
  </si>
  <si>
    <t>3558 (75.7)</t>
  </si>
  <si>
    <t>3394 (78.7)</t>
  </si>
  <si>
    <t>3613 (100.0)</t>
  </si>
  <si>
    <t xml:space="preserve">    Irish</t>
  </si>
  <si>
    <t xml:space="preserve">  11375 ( 2.9)</t>
  </si>
  <si>
    <t>0 (  0.0)</t>
  </si>
  <si>
    <t>10069 ( 2.8)</t>
  </si>
  <si>
    <t>1306 ( 4.3)</t>
  </si>
  <si>
    <t xml:space="preserve">    British/Irish</t>
  </si>
  <si>
    <t>330 ( 6.9)</t>
  </si>
  <si>
    <t>320 ( 6.8)</t>
  </si>
  <si>
    <t>317 ( 7.3)</t>
  </si>
  <si>
    <t xml:space="preserve">    White / Any other white 
    background</t>
  </si>
  <si>
    <t xml:space="preserve">    5965 ( 1.5)</t>
  </si>
  <si>
    <t>5502 ( 1.5)</t>
  </si>
  <si>
    <t>463 ( 1.5)</t>
  </si>
  <si>
    <t xml:space="preserve">    Greek/Italian/ 
    Maltese</t>
  </si>
  <si>
    <t>822 (17.3)</t>
  </si>
  <si>
    <t>821 (17.5)</t>
  </si>
  <si>
    <t>603 (14.0)</t>
  </si>
  <si>
    <t>EaseTanning (%)</t>
  </si>
  <si>
    <t xml:space="preserve">    Never tan, only burn</t>
  </si>
  <si>
    <t xml:space="preserve">  69500 (17.6)</t>
  </si>
  <si>
    <t>64411 ( 17.2)</t>
  </si>
  <si>
    <t>63285 (17.3)</t>
  </si>
  <si>
    <t>6215 (20.6)</t>
  </si>
  <si>
    <t xml:space="preserve">    Burn, rarely tan</t>
  </si>
  <si>
    <t>1163 (24.4)</t>
  </si>
  <si>
    <t>1158 (24.6)</t>
  </si>
  <si>
    <t>1049 (24.3)</t>
  </si>
  <si>
    <t>894 ( 24.7)</t>
  </si>
  <si>
    <t xml:space="preserve">    Get mildly or occasionally 
    tanned</t>
  </si>
  <si>
    <t xml:space="preserve">  83561 (21.1)</t>
  </si>
  <si>
    <t>78575 ( 21.0)</t>
  </si>
  <si>
    <t>76655 (21.0)</t>
  </si>
  <si>
    <t>6906 (22.9)</t>
  </si>
  <si>
    <t xml:space="preserve">    Burn, then tan</t>
  </si>
  <si>
    <t>2355 (49.4)</t>
  </si>
  <si>
    <t>2326 (49.5)</t>
  </si>
  <si>
    <t>2150 (49.8)</t>
  </si>
  <si>
    <t>1857 ( 51.4)</t>
  </si>
  <si>
    <t>156426 (39.6)</t>
  </si>
  <si>
    <t>149040 ( 39.9)</t>
  </si>
  <si>
    <t>145241 (39.8)</t>
  </si>
  <si>
    <t>11185 (37.0)</t>
  </si>
  <si>
    <t xml:space="preserve">    Tan, rarely burn</t>
  </si>
  <si>
    <t>1247 (26.2)</t>
  </si>
  <si>
    <t>1215 (25.9)</t>
  </si>
  <si>
    <t>1115 (25.8)</t>
  </si>
  <si>
    <t>862 ( 23.9)</t>
  </si>
  <si>
    <t xml:space="preserve">  78190 (19.8)</t>
  </si>
  <si>
    <t>74347 ( 19.9)</t>
  </si>
  <si>
    <t>72849 (20.0)</t>
  </si>
  <si>
    <t>5341 (17.7)</t>
  </si>
  <si>
    <t xml:space="preserve">    Do not know / Prefer not to 
   answer</t>
  </si>
  <si>
    <t xml:space="preserve">    7609 ( 2.0)</t>
  </si>
  <si>
    <t>7183 (  2.0)</t>
  </si>
  <si>
    <t>7058 ( 2.0)</t>
  </si>
  <si>
    <t>551 ( 1.8)</t>
  </si>
  <si>
    <t>Skin colour (%)</t>
  </si>
  <si>
    <t xml:space="preserve">    Very fair</t>
  </si>
  <si>
    <t>31994 (  8.1)</t>
  </si>
  <si>
    <t>282405 (71.4)</t>
  </si>
  <si>
    <t>68943 (17.4)</t>
  </si>
  <si>
    <t>5865 (  1.5)</t>
  </si>
  <si>
    <t>1628 (  0.4)</t>
  </si>
  <si>
    <t>22 (  0.0)</t>
  </si>
  <si>
    <t>4790 (  1.2)</t>
  </si>
  <si>
    <t>Hair colour (%)</t>
  </si>
  <si>
    <t xml:space="preserve">    Blonde</t>
  </si>
  <si>
    <t>44956 (11.4)</t>
  </si>
  <si>
    <t>18197 (  4.6)</t>
  </si>
  <si>
    <t>161827 (40.9)</t>
  </si>
  <si>
    <t>147417 (37.3)</t>
  </si>
  <si>
    <t>17521 (  4.4)</t>
  </si>
  <si>
    <t>4979 (  1.3)</t>
  </si>
  <si>
    <t>750 (  0.2)</t>
  </si>
  <si>
    <t>Education</t>
  </si>
  <si>
    <t xml:space="preserve">    College/University</t>
  </si>
  <si>
    <t>124972 (31.6)</t>
  </si>
  <si>
    <t>44667 (11.3)</t>
  </si>
  <si>
    <t>85903 (21.7)</t>
  </si>
  <si>
    <t>21088 (  5.3)</t>
  </si>
  <si>
    <t>26288 (  6.6)</t>
  </si>
  <si>
    <t>20490 (  5.2)</t>
  </si>
  <si>
    <t>68460 (17.3)</t>
  </si>
  <si>
    <t>3779 (  1.0)</t>
  </si>
  <si>
    <t>Townsend deprivation index</t>
  </si>
  <si>
    <t xml:space="preserve">    Quartile 1 (least deprived)</t>
  </si>
  <si>
    <t>98746 (25.0)</t>
  </si>
  <si>
    <t>98824 (25.0)</t>
  </si>
  <si>
    <t>98809 (25.0)</t>
  </si>
  <si>
    <t>98793 (25.0)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</si>
</sst>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2"/>
      <color theme="1"/>
      <name val="Calibri (Body)"/>
    </font>
    <font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3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1" fontId="0" fillId="0" borderId="0" xfId="0" applyNumberFormat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9" fontId="0" fillId="0" borderId="0" xfId="0" applyNumberFormat="1"/>
    <xf numFmtId="0" fontId="2" fillId="0" borderId="0" xfId="0" applyFont="1" applyAlignment="1">
      <alignment wrapText="1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166" fontId="9" fillId="0" borderId="0" xfId="0" applyNumberFormat="1" applyFont="1"/>
    <xf numFmtId="11" fontId="9" fillId="0" borderId="0" xfId="0" applyNumberFormat="1" applyFont="1"/>
    <xf numFmtId="0" fontId="2" fillId="0" borderId="0" xfId="0" applyFont="1" applyAlignment="1">
      <alignment horizontal="center"/>
    </xf>
    <xf numFmtId="10" fontId="0" fillId="0" borderId="0" xfId="1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1ED66-CA67-E14F-9867-B2BAEE5A7C2A}">
  <sheetPr>
    <pageSetUpPr fitToPage="1"/>
  </sheetPr>
  <dimension ref="A1:S168"/>
  <sheetViews>
    <sheetView tabSelected="1" zoomScale="60" zoomScaleNormal="60" workbookViewId="0">
      <pane xSplit="7" ySplit="3" topLeftCell="H28" activePane="bottomRight" state="frozen"/>
      <selection pane="bottomRight" activeCell="M31" sqref="M31"/>
      <selection pane="bottomLeft" activeCell="A3" sqref="A3"/>
      <selection pane="topRight" activeCell="H1" sqref="H1"/>
    </sheetView>
  </sheetViews>
  <sheetFormatPr defaultColWidth="11" defaultRowHeight="15.75"/>
  <cols>
    <col min="2" max="2" width="13" customWidth="1"/>
    <col min="4" max="4" width="13.5" bestFit="1" customWidth="1"/>
  </cols>
  <sheetData>
    <row r="1" spans="1:19">
      <c r="A1" s="20" t="s">
        <v>0</v>
      </c>
    </row>
    <row r="2" spans="1:19" ht="15.95" customHeight="1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  <c r="N2" s="29" t="s">
        <v>14</v>
      </c>
      <c r="O2" s="29"/>
      <c r="P2" s="29"/>
      <c r="Q2" s="29" t="s">
        <v>15</v>
      </c>
      <c r="R2" s="29"/>
      <c r="S2" s="29"/>
    </row>
    <row r="3" spans="1:19" ht="99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 t="s">
        <v>16</v>
      </c>
      <c r="O3" s="12" t="s">
        <v>17</v>
      </c>
      <c r="P3" s="12" t="s">
        <v>18</v>
      </c>
      <c r="Q3" s="12" t="s">
        <v>16</v>
      </c>
      <c r="R3" s="12" t="s">
        <v>17</v>
      </c>
      <c r="S3" s="12" t="s">
        <v>18</v>
      </c>
    </row>
    <row r="4" spans="1:19">
      <c r="A4" t="s">
        <v>19</v>
      </c>
      <c r="B4">
        <v>1</v>
      </c>
      <c r="C4">
        <v>63727542</v>
      </c>
      <c r="D4" t="s">
        <v>20</v>
      </c>
      <c r="E4" t="s">
        <v>21</v>
      </c>
      <c r="F4" t="s">
        <v>22</v>
      </c>
      <c r="G4">
        <v>0.86460000000000004</v>
      </c>
      <c r="H4">
        <v>1.212E-8</v>
      </c>
      <c r="I4">
        <v>1.212E-8</v>
      </c>
      <c r="J4" t="s">
        <v>23</v>
      </c>
      <c r="K4" s="16">
        <v>4.65E-2</v>
      </c>
      <c r="L4" s="16">
        <v>4.8000000000000043E-2</v>
      </c>
      <c r="M4" s="16">
        <v>0.95199999999999996</v>
      </c>
      <c r="N4" s="16">
        <v>4.4851042026698984E-2</v>
      </c>
      <c r="O4" s="16">
        <v>0.95514895797330102</v>
      </c>
      <c r="P4">
        <v>0.45777099999999998</v>
      </c>
      <c r="Q4" s="16">
        <v>4.9112000000000045E-2</v>
      </c>
      <c r="R4" s="16">
        <v>0.95088799999999996</v>
      </c>
      <c r="S4">
        <v>0.49059399999999997</v>
      </c>
    </row>
    <row r="5" spans="1:19">
      <c r="A5" t="s">
        <v>19</v>
      </c>
      <c r="B5">
        <v>1</v>
      </c>
      <c r="C5">
        <v>150938571</v>
      </c>
      <c r="D5" t="s">
        <v>24</v>
      </c>
      <c r="E5" t="s">
        <v>25</v>
      </c>
      <c r="F5" t="s">
        <v>26</v>
      </c>
      <c r="G5">
        <v>1.0801000000000001</v>
      </c>
      <c r="H5">
        <v>3.892E-14</v>
      </c>
      <c r="I5">
        <v>1.7279999999999999E-12</v>
      </c>
      <c r="J5" t="s">
        <v>23</v>
      </c>
      <c r="K5" s="16">
        <v>0.64449999999999996</v>
      </c>
      <c r="L5" s="16">
        <v>0.64549999999999996</v>
      </c>
      <c r="M5" s="16">
        <v>0.35449999999999998</v>
      </c>
      <c r="N5" s="16">
        <v>0.63698012367491197</v>
      </c>
      <c r="O5" s="16">
        <v>0.36301987632508798</v>
      </c>
      <c r="P5">
        <v>0.59579499999999996</v>
      </c>
      <c r="Q5" s="16">
        <v>0.64873199999999998</v>
      </c>
      <c r="R5" s="16">
        <v>0.35126800000000002</v>
      </c>
      <c r="S5">
        <v>0.65023600000000004</v>
      </c>
    </row>
    <row r="6" spans="1:19">
      <c r="A6" t="s">
        <v>19</v>
      </c>
      <c r="B6">
        <v>1</v>
      </c>
      <c r="C6">
        <v>154994978</v>
      </c>
      <c r="D6" t="s">
        <v>27</v>
      </c>
      <c r="E6" t="s">
        <v>25</v>
      </c>
      <c r="F6" t="s">
        <v>21</v>
      </c>
      <c r="G6">
        <v>0.91739999999999999</v>
      </c>
      <c r="H6">
        <v>3.862E-15</v>
      </c>
      <c r="I6">
        <v>1.432E-12</v>
      </c>
      <c r="J6" t="s">
        <v>23</v>
      </c>
      <c r="K6" s="16">
        <v>0.75319999999999998</v>
      </c>
      <c r="L6" s="16">
        <v>0.73360000000000003</v>
      </c>
      <c r="M6" s="16">
        <v>0.26640000000000003</v>
      </c>
      <c r="N6" s="16">
        <v>0.74153757134796194</v>
      </c>
      <c r="O6" s="16">
        <v>0.258462428652038</v>
      </c>
      <c r="P6">
        <v>0.89137299999999997</v>
      </c>
      <c r="Q6" s="16">
        <v>0.73255800000000004</v>
      </c>
      <c r="R6" s="16">
        <v>0.26744200000000001</v>
      </c>
      <c r="S6">
        <v>0.38172899999999998</v>
      </c>
    </row>
    <row r="7" spans="1:19">
      <c r="A7" t="s">
        <v>19</v>
      </c>
      <c r="B7">
        <v>1</v>
      </c>
      <c r="C7">
        <v>205181062</v>
      </c>
      <c r="D7" t="s">
        <v>28</v>
      </c>
      <c r="E7" t="s">
        <v>21</v>
      </c>
      <c r="F7" t="s">
        <v>22</v>
      </c>
      <c r="G7">
        <v>1.0951</v>
      </c>
      <c r="H7">
        <v>1.242E-8</v>
      </c>
      <c r="I7">
        <v>1.0440000000000001E-6</v>
      </c>
      <c r="J7" t="s">
        <v>23</v>
      </c>
      <c r="K7" s="16">
        <v>8.3099999999999993E-2</v>
      </c>
      <c r="L7" s="16">
        <v>9.3400000000000039E-2</v>
      </c>
      <c r="M7" s="16">
        <v>0.90659999999999996</v>
      </c>
      <c r="N7" s="16">
        <v>9.9042619446198965E-2</v>
      </c>
      <c r="O7" s="16">
        <v>0.90095738055380103</v>
      </c>
      <c r="P7">
        <v>0.42886000000000002</v>
      </c>
      <c r="Q7" s="16">
        <v>9.1300000000000048E-2</v>
      </c>
      <c r="R7" s="16">
        <v>0.90869999999999995</v>
      </c>
      <c r="S7">
        <v>0.49782100000000001</v>
      </c>
    </row>
    <row r="8" spans="1:19">
      <c r="A8" t="s">
        <v>19</v>
      </c>
      <c r="B8">
        <v>1</v>
      </c>
      <c r="C8">
        <v>226603635</v>
      </c>
      <c r="D8" t="s">
        <v>29</v>
      </c>
      <c r="E8" t="s">
        <v>21</v>
      </c>
      <c r="F8" t="s">
        <v>22</v>
      </c>
      <c r="G8">
        <v>1.0947</v>
      </c>
      <c r="H8">
        <v>1.532E-18</v>
      </c>
      <c r="I8">
        <v>8.6509999999999996E-15</v>
      </c>
      <c r="J8" t="s">
        <v>23</v>
      </c>
      <c r="K8" s="16">
        <v>0.62839999999999996</v>
      </c>
      <c r="L8" s="16">
        <v>0.66910000000000003</v>
      </c>
      <c r="M8" s="16">
        <v>0.33090000000000003</v>
      </c>
      <c r="N8" s="16">
        <v>0.66119691482099308</v>
      </c>
      <c r="O8" s="16">
        <v>0.33880308517900698</v>
      </c>
      <c r="P8">
        <v>0.874274</v>
      </c>
      <c r="Q8" s="16">
        <v>0.671184</v>
      </c>
      <c r="R8" s="16">
        <v>0.328816</v>
      </c>
      <c r="S8">
        <v>0.87722800000000001</v>
      </c>
    </row>
    <row r="9" spans="1:19">
      <c r="A9" t="s">
        <v>19</v>
      </c>
      <c r="B9">
        <v>2</v>
      </c>
      <c r="C9">
        <v>25778637</v>
      </c>
      <c r="D9" t="s">
        <v>30</v>
      </c>
      <c r="E9" t="s">
        <v>21</v>
      </c>
      <c r="F9" t="s">
        <v>22</v>
      </c>
      <c r="G9">
        <v>0.93320000000000003</v>
      </c>
      <c r="H9">
        <v>5.167E-9</v>
      </c>
      <c r="I9">
        <v>5.167E-9</v>
      </c>
      <c r="J9" t="s">
        <v>23</v>
      </c>
      <c r="K9" s="16">
        <v>0.77649999999999997</v>
      </c>
      <c r="L9" s="16">
        <v>0.79769999999999996</v>
      </c>
      <c r="M9" s="16">
        <v>0.20230000000000001</v>
      </c>
      <c r="N9" s="16">
        <v>0.79359072357960803</v>
      </c>
      <c r="O9" s="16">
        <v>0.206409276420392</v>
      </c>
      <c r="P9">
        <v>0.93914699999999995</v>
      </c>
      <c r="Q9" s="16">
        <v>0.78654400000000002</v>
      </c>
      <c r="R9" s="16">
        <v>0.21345600000000001</v>
      </c>
      <c r="S9">
        <v>0.79256000000000004</v>
      </c>
    </row>
    <row r="10" spans="1:19">
      <c r="A10" t="s">
        <v>19</v>
      </c>
      <c r="B10">
        <v>2</v>
      </c>
      <c r="C10">
        <v>38298139</v>
      </c>
      <c r="D10" t="s">
        <v>31</v>
      </c>
      <c r="E10" t="s">
        <v>21</v>
      </c>
      <c r="F10" t="s">
        <v>22</v>
      </c>
      <c r="G10">
        <v>1.1017999999999999</v>
      </c>
      <c r="H10">
        <v>6.9719999999999997E-15</v>
      </c>
      <c r="I10">
        <v>6.9719999999999997E-15</v>
      </c>
      <c r="J10" t="s">
        <v>23</v>
      </c>
      <c r="K10" s="16">
        <v>0.82430000000000003</v>
      </c>
      <c r="L10" s="16">
        <v>0.80869999999999997</v>
      </c>
      <c r="M10" s="16">
        <v>0.1913</v>
      </c>
      <c r="N10" s="16">
        <v>0.80861987822877202</v>
      </c>
      <c r="O10" s="16">
        <v>0.19138012177122801</v>
      </c>
      <c r="P10">
        <v>0.22601199999999999</v>
      </c>
      <c r="Q10" s="16">
        <v>0.81383399999999995</v>
      </c>
      <c r="R10" s="16">
        <v>0.186166</v>
      </c>
      <c r="S10">
        <v>0.74297800000000003</v>
      </c>
    </row>
    <row r="11" spans="1:19">
      <c r="A11" t="s">
        <v>19</v>
      </c>
      <c r="B11">
        <v>2</v>
      </c>
      <c r="C11">
        <v>202143928</v>
      </c>
      <c r="D11" t="s">
        <v>32</v>
      </c>
      <c r="E11" t="s">
        <v>21</v>
      </c>
      <c r="F11" t="s">
        <v>22</v>
      </c>
      <c r="G11">
        <v>1.0812999999999999</v>
      </c>
      <c r="H11">
        <v>2.1190000000000002E-12</v>
      </c>
      <c r="I11">
        <v>2.1690000000000001E-8</v>
      </c>
      <c r="J11" t="s">
        <v>33</v>
      </c>
      <c r="K11" s="16">
        <v>0.28104400000000002</v>
      </c>
      <c r="L11" s="16">
        <v>0.26739999999999997</v>
      </c>
      <c r="M11" s="16">
        <v>0.73260000000000003</v>
      </c>
      <c r="N11" s="16">
        <v>0.27683337014134302</v>
      </c>
      <c r="O11" s="16">
        <v>0.72316662985865698</v>
      </c>
      <c r="P11">
        <v>0.11596099999999999</v>
      </c>
      <c r="Q11" s="16">
        <v>0.26708699999999996</v>
      </c>
      <c r="R11" s="16">
        <v>0.73291300000000004</v>
      </c>
      <c r="S11">
        <v>2.8466399999999999E-2</v>
      </c>
    </row>
    <row r="12" spans="1:19">
      <c r="A12" t="s">
        <v>19</v>
      </c>
      <c r="B12">
        <v>3</v>
      </c>
      <c r="C12">
        <v>70014091</v>
      </c>
      <c r="D12" t="s">
        <v>34</v>
      </c>
      <c r="E12" t="s">
        <v>25</v>
      </c>
      <c r="F12" t="s">
        <v>26</v>
      </c>
      <c r="G12">
        <v>0.38469999999999999</v>
      </c>
      <c r="H12">
        <v>5.1660000000000001E-25</v>
      </c>
      <c r="I12">
        <v>9.0029999999999996E-14</v>
      </c>
      <c r="J12" t="s">
        <v>33</v>
      </c>
      <c r="K12" s="16">
        <v>0.998</v>
      </c>
      <c r="L12" s="16">
        <v>0.99643999999999999</v>
      </c>
      <c r="M12" s="16">
        <v>3.5599999999999998E-3</v>
      </c>
      <c r="N12" s="16">
        <v>0.994911219081272</v>
      </c>
      <c r="O12" s="16">
        <v>5.0887809187279498E-3</v>
      </c>
      <c r="P12">
        <v>0.53764800000000001</v>
      </c>
      <c r="Q12" s="16">
        <v>0.99624626000000005</v>
      </c>
      <c r="R12" s="16">
        <v>3.7537400000000002E-3</v>
      </c>
      <c r="S12">
        <v>0.89106300000000005</v>
      </c>
    </row>
    <row r="13" spans="1:19">
      <c r="A13" t="s">
        <v>19</v>
      </c>
      <c r="B13">
        <v>3</v>
      </c>
      <c r="C13">
        <v>169493283</v>
      </c>
      <c r="D13" t="s">
        <v>35</v>
      </c>
      <c r="E13" t="s">
        <v>22</v>
      </c>
      <c r="F13" t="s">
        <v>25</v>
      </c>
      <c r="G13">
        <v>1.0774999999999999</v>
      </c>
      <c r="H13">
        <v>4.4669999999999999E-11</v>
      </c>
      <c r="I13">
        <v>4.4669999999999999E-11</v>
      </c>
      <c r="J13" t="s">
        <v>23</v>
      </c>
      <c r="K13" s="16">
        <v>0.74690000000000001</v>
      </c>
      <c r="L13" s="16">
        <v>0.749</v>
      </c>
      <c r="M13" s="16">
        <v>0.251</v>
      </c>
      <c r="N13" s="16">
        <v>0.75298067579505301</v>
      </c>
      <c r="O13" s="16">
        <v>0.24701932420494699</v>
      </c>
      <c r="P13">
        <v>0.17077300000000001</v>
      </c>
      <c r="Q13" s="16">
        <v>0.75503999999999993</v>
      </c>
      <c r="R13" s="16">
        <v>0.24496000000000001</v>
      </c>
      <c r="S13">
        <v>0.89566999999999997</v>
      </c>
    </row>
    <row r="14" spans="1:19">
      <c r="A14" t="s">
        <v>19</v>
      </c>
      <c r="B14">
        <v>5</v>
      </c>
      <c r="C14">
        <v>1285974</v>
      </c>
      <c r="D14" t="s">
        <v>36</v>
      </c>
      <c r="E14" t="s">
        <v>22</v>
      </c>
      <c r="F14" t="s">
        <v>26</v>
      </c>
      <c r="G14">
        <v>0.91600000000000004</v>
      </c>
      <c r="H14">
        <v>1.9470000000000001E-14</v>
      </c>
      <c r="I14">
        <v>1.583E-9</v>
      </c>
      <c r="J14" t="s">
        <v>33</v>
      </c>
      <c r="K14" s="16">
        <v>0.67059999999999997</v>
      </c>
      <c r="L14" s="16">
        <v>0.67369999999999997</v>
      </c>
      <c r="M14" s="16">
        <v>0.32629999999999998</v>
      </c>
      <c r="N14" s="16">
        <v>0.67645521329965796</v>
      </c>
      <c r="O14" s="16">
        <v>0.32354478670034198</v>
      </c>
      <c r="P14">
        <v>0.34917799999999999</v>
      </c>
      <c r="Q14" s="16">
        <v>0.67476800000000003</v>
      </c>
      <c r="R14" s="16">
        <v>0.32523200000000002</v>
      </c>
      <c r="S14">
        <v>0.62571600000000005</v>
      </c>
    </row>
    <row r="15" spans="1:19">
      <c r="A15" t="s">
        <v>19</v>
      </c>
      <c r="B15">
        <v>5</v>
      </c>
      <c r="C15">
        <v>1300070</v>
      </c>
      <c r="D15" t="s">
        <v>37</v>
      </c>
      <c r="E15" t="s">
        <v>26</v>
      </c>
      <c r="F15" t="s">
        <v>25</v>
      </c>
      <c r="G15">
        <v>1.0623</v>
      </c>
      <c r="H15">
        <v>7.7479999999999993E-9</v>
      </c>
      <c r="I15">
        <v>7.7479999999999993E-9</v>
      </c>
      <c r="J15" t="s">
        <v>23</v>
      </c>
      <c r="K15" s="16">
        <v>0.56910000000000005</v>
      </c>
      <c r="L15" s="16">
        <v>0.60410000000000008</v>
      </c>
      <c r="M15" s="16">
        <v>0.39589999999999997</v>
      </c>
      <c r="N15" s="16">
        <v>0.589921157243816</v>
      </c>
      <c r="O15" s="16">
        <v>0.410078842756184</v>
      </c>
      <c r="P15">
        <v>0.98775199999999996</v>
      </c>
      <c r="Q15" s="16">
        <v>0.60595599999999994</v>
      </c>
      <c r="R15" s="16">
        <v>0.39404400000000001</v>
      </c>
      <c r="S15">
        <v>3.6110499999999997E-2</v>
      </c>
    </row>
    <row r="16" spans="1:19">
      <c r="A16" t="s">
        <v>19</v>
      </c>
      <c r="B16">
        <v>5</v>
      </c>
      <c r="C16">
        <v>1323212</v>
      </c>
      <c r="D16" t="s">
        <v>38</v>
      </c>
      <c r="E16" t="s">
        <v>22</v>
      </c>
      <c r="F16" t="s">
        <v>21</v>
      </c>
      <c r="G16">
        <v>0.86719999999999997</v>
      </c>
      <c r="H16">
        <v>1.102E-43</v>
      </c>
      <c r="I16">
        <v>2.5889999999999999E-18</v>
      </c>
      <c r="J16" t="s">
        <v>33</v>
      </c>
      <c r="K16" s="16">
        <v>0.55379999999999996</v>
      </c>
      <c r="L16" s="16">
        <v>0.57190000000000007</v>
      </c>
      <c r="M16" s="16">
        <v>0.42809999999999998</v>
      </c>
      <c r="N16" s="16">
        <v>0.55788075483232202</v>
      </c>
      <c r="O16" s="16">
        <v>0.44211924516767798</v>
      </c>
      <c r="P16">
        <v>0.25792599999999999</v>
      </c>
      <c r="Q16" s="16">
        <v>0.56267200000000006</v>
      </c>
      <c r="R16" s="16">
        <v>0.43732799999999999</v>
      </c>
      <c r="S16">
        <v>0.437137</v>
      </c>
    </row>
    <row r="17" spans="1:19">
      <c r="A17" t="s">
        <v>19</v>
      </c>
      <c r="B17">
        <v>5</v>
      </c>
      <c r="C17">
        <v>33951693</v>
      </c>
      <c r="D17" t="s">
        <v>39</v>
      </c>
      <c r="E17" t="s">
        <v>22</v>
      </c>
      <c r="F17" t="s">
        <v>25</v>
      </c>
      <c r="G17">
        <v>0.50460000000000005</v>
      </c>
      <c r="H17">
        <v>1.4430000000000001E-112</v>
      </c>
      <c r="I17">
        <v>1.959E-28</v>
      </c>
      <c r="J17" t="s">
        <v>33</v>
      </c>
      <c r="K17" s="16">
        <v>0.1216</v>
      </c>
      <c r="L17" s="16">
        <v>3.2000000000000028E-2</v>
      </c>
      <c r="M17" s="16">
        <v>0.96799999999999997</v>
      </c>
      <c r="N17" s="16">
        <v>0.13587834544397204</v>
      </c>
      <c r="O17" s="16">
        <v>0.86412165455602796</v>
      </c>
      <c r="P17">
        <v>0.63897899999999996</v>
      </c>
      <c r="Q17" s="16">
        <v>2.2634000000000043E-2</v>
      </c>
      <c r="R17" s="16">
        <v>0.97736599999999996</v>
      </c>
      <c r="S17">
        <v>8.1286499999999998E-2</v>
      </c>
    </row>
    <row r="18" spans="1:19">
      <c r="A18" t="s">
        <v>19</v>
      </c>
      <c r="B18">
        <v>5</v>
      </c>
      <c r="C18">
        <v>90262612</v>
      </c>
      <c r="D18" t="s">
        <v>40</v>
      </c>
      <c r="E18" t="s">
        <v>21</v>
      </c>
      <c r="F18" t="s">
        <v>22</v>
      </c>
      <c r="G18">
        <v>1.0653999999999999</v>
      </c>
      <c r="H18">
        <v>1.8340000000000001E-12</v>
      </c>
      <c r="I18">
        <v>1.736E-6</v>
      </c>
      <c r="J18" t="s">
        <v>33</v>
      </c>
      <c r="K18" s="16">
        <v>0.56689999999999996</v>
      </c>
      <c r="L18" s="16">
        <v>0.60139999999999993</v>
      </c>
      <c r="M18" s="16">
        <v>0.39860000000000001</v>
      </c>
      <c r="N18" s="16">
        <v>0.59545145848172099</v>
      </c>
      <c r="O18" s="16">
        <v>0.40454854151827901</v>
      </c>
      <c r="P18">
        <v>3.5239999999999998E-3</v>
      </c>
      <c r="Q18" s="16">
        <v>0.61339399999999999</v>
      </c>
      <c r="R18" s="16">
        <v>0.38660600000000001</v>
      </c>
      <c r="S18">
        <v>0.667072</v>
      </c>
    </row>
    <row r="19" spans="1:19">
      <c r="A19" t="s">
        <v>19</v>
      </c>
      <c r="B19">
        <v>5</v>
      </c>
      <c r="C19">
        <v>149211868</v>
      </c>
      <c r="D19" t="s">
        <v>41</v>
      </c>
      <c r="E19" t="s">
        <v>25</v>
      </c>
      <c r="F19" t="s">
        <v>26</v>
      </c>
      <c r="G19">
        <v>1.0903</v>
      </c>
      <c r="H19">
        <v>6.5820000000000003E-17</v>
      </c>
      <c r="I19">
        <v>6.5820000000000003E-17</v>
      </c>
      <c r="J19" t="s">
        <v>23</v>
      </c>
      <c r="K19" s="16">
        <v>0.65839999999999999</v>
      </c>
      <c r="L19" s="16">
        <v>0.68379999999999996</v>
      </c>
      <c r="M19" s="16">
        <v>0.31619999999999998</v>
      </c>
      <c r="N19" s="16">
        <v>0.69359412590581893</v>
      </c>
      <c r="O19" s="16">
        <v>0.30640587409418102</v>
      </c>
      <c r="P19">
        <v>0.54325199999999996</v>
      </c>
      <c r="Q19" s="16">
        <v>0.69273099999999999</v>
      </c>
      <c r="R19" s="16">
        <v>0.30726900000000001</v>
      </c>
      <c r="S19">
        <v>0.71846299999999996</v>
      </c>
    </row>
    <row r="20" spans="1:19">
      <c r="A20" t="s">
        <v>19</v>
      </c>
      <c r="B20">
        <v>6</v>
      </c>
      <c r="C20">
        <v>1145265</v>
      </c>
      <c r="D20" t="s">
        <v>42</v>
      </c>
      <c r="E20" t="s">
        <v>25</v>
      </c>
      <c r="F20" t="s">
        <v>26</v>
      </c>
      <c r="G20">
        <v>0.94140000000000001</v>
      </c>
      <c r="H20">
        <v>7.9129999999999995E-9</v>
      </c>
      <c r="I20">
        <v>4.011E-8</v>
      </c>
      <c r="J20" t="s">
        <v>23</v>
      </c>
      <c r="K20" s="16">
        <v>0.7208</v>
      </c>
      <c r="L20" s="16">
        <v>0.71239999999999992</v>
      </c>
      <c r="M20" s="16">
        <v>0.28760000000000002</v>
      </c>
      <c r="N20" s="16">
        <v>0.69799929151880902</v>
      </c>
      <c r="O20" s="16">
        <v>0.30200070848119098</v>
      </c>
      <c r="P20">
        <v>0.175035</v>
      </c>
      <c r="Q20" s="16">
        <v>0.702125</v>
      </c>
      <c r="R20" s="16">
        <v>0.297875</v>
      </c>
      <c r="S20">
        <v>0.35026499999999999</v>
      </c>
    </row>
    <row r="21" spans="1:19">
      <c r="A21" t="s">
        <v>19</v>
      </c>
      <c r="B21">
        <v>6</v>
      </c>
      <c r="C21">
        <v>21163919</v>
      </c>
      <c r="D21" t="s">
        <v>43</v>
      </c>
      <c r="E21" t="s">
        <v>21</v>
      </c>
      <c r="F21" t="s">
        <v>22</v>
      </c>
      <c r="G21">
        <v>0.91169999999999995</v>
      </c>
      <c r="H21">
        <v>1.183E-18</v>
      </c>
      <c r="I21">
        <v>6.9499999999999995E-16</v>
      </c>
      <c r="J21" t="s">
        <v>23</v>
      </c>
      <c r="K21" s="16">
        <v>0.68269999999999997</v>
      </c>
      <c r="L21" s="16">
        <v>0.68540000000000001</v>
      </c>
      <c r="M21" s="16">
        <v>0.31459999999999999</v>
      </c>
      <c r="N21" s="16">
        <v>0.67408360601573902</v>
      </c>
      <c r="O21" s="16">
        <v>0.32591639398426098</v>
      </c>
      <c r="P21">
        <v>0.159745</v>
      </c>
      <c r="Q21" s="16">
        <v>0.67613699999999999</v>
      </c>
      <c r="R21" s="16">
        <v>0.32386300000000001</v>
      </c>
      <c r="S21">
        <v>0.67470799999999997</v>
      </c>
    </row>
    <row r="22" spans="1:19">
      <c r="A22" t="s">
        <v>19</v>
      </c>
      <c r="B22">
        <v>6</v>
      </c>
      <c r="C22">
        <v>22719379</v>
      </c>
      <c r="D22" t="s">
        <v>44</v>
      </c>
      <c r="E22" t="s">
        <v>21</v>
      </c>
      <c r="F22" t="s">
        <v>26</v>
      </c>
      <c r="G22">
        <v>1.0972</v>
      </c>
      <c r="H22">
        <v>1.04E-12</v>
      </c>
      <c r="I22">
        <v>2.09E-10</v>
      </c>
      <c r="J22" t="s">
        <v>23</v>
      </c>
      <c r="K22" s="16">
        <v>0.81850000000000001</v>
      </c>
      <c r="L22" s="16">
        <v>0.83630000000000004</v>
      </c>
      <c r="M22" s="16">
        <v>0.16370000000000001</v>
      </c>
      <c r="N22" s="16">
        <v>0.82080737515837698</v>
      </c>
      <c r="O22" s="16">
        <v>0.17919262484162299</v>
      </c>
      <c r="P22">
        <v>0.93534099999999998</v>
      </c>
      <c r="Q22" s="16">
        <v>0.83799599999999996</v>
      </c>
      <c r="R22" s="16">
        <v>0.16200400000000001</v>
      </c>
      <c r="S22">
        <v>9.9783200000000002E-2</v>
      </c>
    </row>
    <row r="23" spans="1:19">
      <c r="A23" t="s">
        <v>19</v>
      </c>
      <c r="B23">
        <v>6</v>
      </c>
      <c r="C23">
        <v>32748953</v>
      </c>
      <c r="D23" t="s">
        <v>45</v>
      </c>
      <c r="E23" t="s">
        <v>22</v>
      </c>
      <c r="F23" t="s">
        <v>21</v>
      </c>
      <c r="G23">
        <v>1.1531</v>
      </c>
      <c r="H23">
        <v>1.6079999999999999E-8</v>
      </c>
      <c r="I23">
        <v>1.6079999999999999E-8</v>
      </c>
      <c r="J23" t="s">
        <v>23</v>
      </c>
      <c r="K23" s="16">
        <v>0.95199999999999996</v>
      </c>
      <c r="L23" s="16">
        <v>0.92815999999999999</v>
      </c>
      <c r="M23" s="16">
        <v>7.1840000000000001E-2</v>
      </c>
      <c r="N23" s="16">
        <v>0.92854328621908133</v>
      </c>
      <c r="O23" s="16">
        <v>7.1456713780918696E-2</v>
      </c>
      <c r="P23">
        <v>0.233815</v>
      </c>
      <c r="Q23" s="16">
        <v>0.95985589999999998</v>
      </c>
      <c r="R23" s="16">
        <v>4.0144100000000002E-2</v>
      </c>
      <c r="S23">
        <v>3.7891500000000002E-2</v>
      </c>
    </row>
    <row r="24" spans="1:19">
      <c r="A24" t="s">
        <v>19</v>
      </c>
      <c r="B24">
        <v>6</v>
      </c>
      <c r="C24">
        <v>91005743</v>
      </c>
      <c r="D24" t="s">
        <v>46</v>
      </c>
      <c r="E24" t="s">
        <v>25</v>
      </c>
      <c r="F24" t="s">
        <v>21</v>
      </c>
      <c r="G24">
        <v>1.0861000000000001</v>
      </c>
      <c r="H24">
        <v>3.9160000000000001E-9</v>
      </c>
      <c r="I24">
        <v>3.9160000000000001E-9</v>
      </c>
      <c r="J24" t="s">
        <v>23</v>
      </c>
      <c r="K24" s="16">
        <v>0.84399999999999997</v>
      </c>
      <c r="L24" s="16">
        <v>0.83130000000000004</v>
      </c>
      <c r="M24" s="16">
        <v>0.16869999999999999</v>
      </c>
      <c r="N24" s="16">
        <v>0.83117434103877197</v>
      </c>
      <c r="O24" s="16">
        <v>0.168825658961228</v>
      </c>
      <c r="P24">
        <v>3.2574899999999999E-5</v>
      </c>
      <c r="Q24" s="16">
        <v>0.82029299999999994</v>
      </c>
      <c r="R24" s="16">
        <v>0.17970700000000001</v>
      </c>
      <c r="S24">
        <v>0.50323399999999996</v>
      </c>
    </row>
    <row r="25" spans="1:19">
      <c r="A25" t="s">
        <v>19</v>
      </c>
      <c r="B25">
        <v>7</v>
      </c>
      <c r="C25">
        <v>16996528</v>
      </c>
      <c r="D25" t="s">
        <v>47</v>
      </c>
      <c r="E25" t="s">
        <v>22</v>
      </c>
      <c r="F25" t="s">
        <v>21</v>
      </c>
      <c r="G25">
        <v>0.94569999999999999</v>
      </c>
      <c r="H25">
        <v>1.241E-8</v>
      </c>
      <c r="I25">
        <v>3.115E-7</v>
      </c>
      <c r="J25" t="s">
        <v>23</v>
      </c>
      <c r="K25" s="16">
        <v>0.62663999999999997</v>
      </c>
      <c r="L25" s="16">
        <v>0.60349999999999993</v>
      </c>
      <c r="M25" s="16">
        <v>0.39650000000000002</v>
      </c>
      <c r="N25" s="16">
        <v>0.60926356143157301</v>
      </c>
      <c r="O25" s="16">
        <v>0.39073643856842699</v>
      </c>
      <c r="P25">
        <v>0.183638</v>
      </c>
      <c r="Q25" s="16">
        <v>0.602406</v>
      </c>
      <c r="R25" s="16">
        <v>0.397594</v>
      </c>
      <c r="S25">
        <v>0.25916899999999998</v>
      </c>
    </row>
    <row r="26" spans="1:19">
      <c r="A26" t="s">
        <v>19</v>
      </c>
      <c r="B26">
        <v>7</v>
      </c>
      <c r="C26">
        <v>17134708</v>
      </c>
      <c r="D26" t="s">
        <v>48</v>
      </c>
      <c r="E26" t="s">
        <v>25</v>
      </c>
      <c r="F26" t="s">
        <v>26</v>
      </c>
      <c r="G26">
        <v>0.71140000000000003</v>
      </c>
      <c r="H26">
        <v>3.8310000000000002E-21</v>
      </c>
      <c r="I26">
        <v>2.4250000000000002E-15</v>
      </c>
      <c r="J26" t="s">
        <v>23</v>
      </c>
      <c r="K26" s="16">
        <v>0.9813828</v>
      </c>
      <c r="L26" s="16">
        <v>0.97453000000000001</v>
      </c>
      <c r="M26" s="16">
        <v>2.547E-2</v>
      </c>
      <c r="N26" s="16">
        <v>0.97835787998876278</v>
      </c>
      <c r="O26" s="16">
        <v>2.1642120011237199E-2</v>
      </c>
      <c r="P26">
        <v>0.68587399999999998</v>
      </c>
      <c r="Q26" s="16">
        <v>0.97417520000000002</v>
      </c>
      <c r="R26" s="16">
        <v>2.5824799999999998E-2</v>
      </c>
      <c r="S26">
        <v>0.62431899999999996</v>
      </c>
    </row>
    <row r="27" spans="1:19">
      <c r="A27" t="s">
        <v>19</v>
      </c>
      <c r="B27">
        <v>7</v>
      </c>
      <c r="C27">
        <v>22115454</v>
      </c>
      <c r="D27" t="s">
        <v>49</v>
      </c>
      <c r="E27" t="s">
        <v>22</v>
      </c>
      <c r="F27" t="s">
        <v>21</v>
      </c>
      <c r="G27">
        <v>0.9264</v>
      </c>
      <c r="H27">
        <v>1.6479999999999999E-8</v>
      </c>
      <c r="I27">
        <v>1.6479999999999999E-8</v>
      </c>
      <c r="J27" t="s">
        <v>23</v>
      </c>
      <c r="K27" s="16">
        <v>0.84589999999999999</v>
      </c>
      <c r="L27" s="16">
        <v>0.85539999999999994</v>
      </c>
      <c r="M27" s="16">
        <v>0.14460000000000001</v>
      </c>
      <c r="N27" s="16">
        <v>0.85864705358812998</v>
      </c>
      <c r="O27" s="16">
        <v>0.14135294641186999</v>
      </c>
      <c r="P27">
        <v>3.8255900000000002E-2</v>
      </c>
      <c r="Q27" s="16">
        <v>0.857402</v>
      </c>
      <c r="R27" s="16">
        <v>0.142598</v>
      </c>
      <c r="S27">
        <v>4.0393199999999997E-2</v>
      </c>
    </row>
    <row r="28" spans="1:19">
      <c r="A28" t="s">
        <v>19</v>
      </c>
      <c r="B28">
        <v>7</v>
      </c>
      <c r="C28">
        <v>124396645</v>
      </c>
      <c r="D28" t="s">
        <v>50</v>
      </c>
      <c r="E28" t="s">
        <v>25</v>
      </c>
      <c r="F28" t="s">
        <v>26</v>
      </c>
      <c r="G28">
        <v>0.92649999999999999</v>
      </c>
      <c r="H28">
        <v>2.2149999999999999E-15</v>
      </c>
      <c r="I28">
        <v>2.2149999999999999E-15</v>
      </c>
      <c r="J28" t="s">
        <v>23</v>
      </c>
      <c r="K28" s="16">
        <v>0.54010000000000002</v>
      </c>
      <c r="L28" s="16">
        <v>0.56030000000000002</v>
      </c>
      <c r="M28" s="16">
        <v>0.43969999999999998</v>
      </c>
      <c r="N28" s="16">
        <v>0.54762759778263703</v>
      </c>
      <c r="O28" s="16">
        <v>0.45237240221736302</v>
      </c>
      <c r="P28">
        <v>0.17149300000000001</v>
      </c>
      <c r="Q28" s="16">
        <v>0.55722099999999997</v>
      </c>
      <c r="R28" s="16">
        <v>0.44277899999999998</v>
      </c>
      <c r="S28">
        <v>0.67638900000000002</v>
      </c>
    </row>
    <row r="29" spans="1:19">
      <c r="A29" t="s">
        <v>19</v>
      </c>
      <c r="B29">
        <v>7</v>
      </c>
      <c r="C29">
        <v>130738666</v>
      </c>
      <c r="D29" t="s">
        <v>51</v>
      </c>
      <c r="E29" t="s">
        <v>22</v>
      </c>
      <c r="F29" t="s">
        <v>21</v>
      </c>
      <c r="G29">
        <v>0.93359999999999999</v>
      </c>
      <c r="H29">
        <v>8.9329999999999997E-9</v>
      </c>
      <c r="I29">
        <v>2.2989999999999999E-8</v>
      </c>
      <c r="J29" t="s">
        <v>23</v>
      </c>
      <c r="K29" s="16">
        <v>0.24753600000000001</v>
      </c>
      <c r="L29" s="16">
        <v>0.21389999999999998</v>
      </c>
      <c r="M29" s="16">
        <v>0.78610000000000002</v>
      </c>
      <c r="N29" s="16">
        <v>0.24066775990679801</v>
      </c>
      <c r="O29" s="16">
        <v>0.75933224009320199</v>
      </c>
      <c r="P29">
        <v>0.46053699999999997</v>
      </c>
      <c r="Q29" s="16">
        <v>0.203457</v>
      </c>
      <c r="R29" s="16">
        <v>0.796543</v>
      </c>
      <c r="S29">
        <v>0.45691100000000001</v>
      </c>
    </row>
    <row r="30" spans="1:19">
      <c r="A30" t="s">
        <v>19</v>
      </c>
      <c r="B30">
        <v>8</v>
      </c>
      <c r="C30">
        <v>21951009</v>
      </c>
      <c r="D30" t="s">
        <v>52</v>
      </c>
      <c r="E30" t="s">
        <v>26</v>
      </c>
      <c r="F30" t="s">
        <v>21</v>
      </c>
      <c r="G30">
        <v>0.92220000000000002</v>
      </c>
      <c r="H30">
        <v>4.8399999999999998E-9</v>
      </c>
      <c r="I30">
        <v>7.3529999999999997E-9</v>
      </c>
      <c r="J30" t="s">
        <v>23</v>
      </c>
      <c r="K30" s="16">
        <v>0.86650000000000005</v>
      </c>
      <c r="L30" s="16">
        <v>0.86949999999999994</v>
      </c>
      <c r="M30" s="16">
        <v>0.1305</v>
      </c>
      <c r="N30" s="16">
        <v>0.86758585657810405</v>
      </c>
      <c r="O30" s="16">
        <v>0.132414143421896</v>
      </c>
      <c r="P30">
        <v>3.9082400000000003E-2</v>
      </c>
      <c r="Q30" s="16">
        <v>0.87230300000000005</v>
      </c>
      <c r="R30" s="16">
        <v>0.127697</v>
      </c>
      <c r="S30">
        <v>0.75693299999999997</v>
      </c>
    </row>
    <row r="31" spans="1:19">
      <c r="A31" t="s">
        <v>19</v>
      </c>
      <c r="B31">
        <v>8</v>
      </c>
      <c r="C31">
        <v>72864240</v>
      </c>
      <c r="D31" t="s">
        <v>53</v>
      </c>
      <c r="E31" t="s">
        <v>25</v>
      </c>
      <c r="F31" t="s">
        <v>26</v>
      </c>
      <c r="G31">
        <v>0.92830000000000001</v>
      </c>
      <c r="H31">
        <v>1.4359999999999999E-12</v>
      </c>
      <c r="I31">
        <v>2.2770000000000001E-8</v>
      </c>
      <c r="J31" t="s">
        <v>33</v>
      </c>
      <c r="K31" s="16">
        <v>0.36430000000000001</v>
      </c>
      <c r="L31" s="16">
        <v>0.36</v>
      </c>
      <c r="M31" s="16">
        <v>0.64</v>
      </c>
      <c r="N31" s="16">
        <v>0.36144981167978396</v>
      </c>
      <c r="O31" s="16">
        <v>0.63855018832021604</v>
      </c>
      <c r="P31">
        <v>0.32308900000000002</v>
      </c>
      <c r="Q31" s="16">
        <v>0.35396000000000005</v>
      </c>
      <c r="R31" s="16">
        <v>0.64603999999999995</v>
      </c>
      <c r="S31">
        <v>0.10630000000000001</v>
      </c>
    </row>
    <row r="32" spans="1:19">
      <c r="A32" t="s">
        <v>19</v>
      </c>
      <c r="B32">
        <v>9</v>
      </c>
      <c r="C32">
        <v>12587153</v>
      </c>
      <c r="D32" t="s">
        <v>54</v>
      </c>
      <c r="E32" t="s">
        <v>25</v>
      </c>
      <c r="F32" t="s">
        <v>21</v>
      </c>
      <c r="G32">
        <v>0.93220000000000003</v>
      </c>
      <c r="H32">
        <v>3.0809999999999999E-12</v>
      </c>
      <c r="I32">
        <v>5.707E-10</v>
      </c>
      <c r="J32" t="s">
        <v>23</v>
      </c>
      <c r="K32" s="16">
        <v>0.39330100000000001</v>
      </c>
      <c r="L32" s="16">
        <v>0.36109999999999998</v>
      </c>
      <c r="M32" s="16">
        <v>0.63890000000000002</v>
      </c>
      <c r="N32" s="16">
        <v>0.40846274533361504</v>
      </c>
      <c r="O32" s="16">
        <v>0.59153725466638496</v>
      </c>
      <c r="P32">
        <v>1.4494300000000001E-37</v>
      </c>
      <c r="Q32" s="16">
        <v>0.34932099999999999</v>
      </c>
      <c r="R32" s="16">
        <v>0.65067900000000001</v>
      </c>
      <c r="S32">
        <v>0.54895099999999997</v>
      </c>
    </row>
    <row r="33" spans="1:19">
      <c r="A33" t="s">
        <v>19</v>
      </c>
      <c r="B33">
        <v>9</v>
      </c>
      <c r="C33">
        <v>21803880</v>
      </c>
      <c r="D33" t="s">
        <v>55</v>
      </c>
      <c r="E33" t="s">
        <v>22</v>
      </c>
      <c r="F33" t="s">
        <v>26</v>
      </c>
      <c r="G33">
        <v>1.1794</v>
      </c>
      <c r="H33">
        <v>3.3149999999999999E-65</v>
      </c>
      <c r="I33">
        <v>2.717E-23</v>
      </c>
      <c r="J33" t="s">
        <v>33</v>
      </c>
      <c r="K33" s="16">
        <v>0.47699999999999998</v>
      </c>
      <c r="L33" s="16">
        <v>0.4829</v>
      </c>
      <c r="M33" s="16">
        <v>0.5171</v>
      </c>
      <c r="N33" s="16">
        <v>0.49485567487988902</v>
      </c>
      <c r="O33" s="16">
        <v>0.50514432512011098</v>
      </c>
      <c r="P33">
        <v>0.28823300000000002</v>
      </c>
      <c r="Q33" s="16">
        <v>0.47964799999999996</v>
      </c>
      <c r="R33" s="16">
        <v>0.52035200000000004</v>
      </c>
      <c r="S33">
        <v>0.88934100000000005</v>
      </c>
    </row>
    <row r="34" spans="1:19">
      <c r="A34" t="s">
        <v>19</v>
      </c>
      <c r="B34">
        <v>9</v>
      </c>
      <c r="C34">
        <v>21956492</v>
      </c>
      <c r="D34" t="s">
        <v>56</v>
      </c>
      <c r="E34" t="s">
        <v>25</v>
      </c>
      <c r="F34" t="s">
        <v>26</v>
      </c>
      <c r="G34">
        <v>1.0900000000000001</v>
      </c>
      <c r="H34">
        <v>2.771E-9</v>
      </c>
      <c r="I34">
        <v>4.3320000000000003E-9</v>
      </c>
      <c r="J34" t="s">
        <v>23</v>
      </c>
      <c r="K34" s="16">
        <v>0.87639999999999996</v>
      </c>
      <c r="L34" s="16">
        <v>0.85630000000000006</v>
      </c>
      <c r="M34" s="16">
        <v>0.14369999999999999</v>
      </c>
      <c r="N34" s="16">
        <v>0.86306363169970501</v>
      </c>
      <c r="O34" s="16">
        <v>0.13693636830029501</v>
      </c>
      <c r="P34">
        <v>0.67615199999999998</v>
      </c>
      <c r="Q34" s="16">
        <v>0.857792</v>
      </c>
      <c r="R34" s="16">
        <v>0.142208</v>
      </c>
      <c r="S34">
        <v>0.89202499999999996</v>
      </c>
    </row>
    <row r="35" spans="1:19">
      <c r="A35" t="s">
        <v>19</v>
      </c>
      <c r="B35">
        <v>9</v>
      </c>
      <c r="C35">
        <v>21995044</v>
      </c>
      <c r="D35" t="s">
        <v>57</v>
      </c>
      <c r="E35" t="s">
        <v>21</v>
      </c>
      <c r="F35" t="s">
        <v>25</v>
      </c>
      <c r="G35">
        <v>1.5478000000000001</v>
      </c>
      <c r="H35">
        <v>2.698E-19</v>
      </c>
      <c r="I35">
        <v>1.62E-12</v>
      </c>
      <c r="J35" t="s">
        <v>33</v>
      </c>
      <c r="K35" s="16">
        <v>0.98109999999999997</v>
      </c>
      <c r="L35" s="16">
        <v>0.97824999999999995</v>
      </c>
      <c r="M35" s="16">
        <v>2.1749999999999999E-2</v>
      </c>
      <c r="N35" s="16">
        <v>0.97679858657243812</v>
      </c>
      <c r="O35" s="16">
        <v>2.32014134275619E-2</v>
      </c>
      <c r="P35">
        <v>0.41125699999999998</v>
      </c>
      <c r="Q35" s="16">
        <v>0.97742560000000001</v>
      </c>
      <c r="R35" s="16">
        <v>2.2574400000000001E-2</v>
      </c>
      <c r="S35">
        <v>0.46015400000000001</v>
      </c>
    </row>
    <row r="36" spans="1:19">
      <c r="A36" t="s">
        <v>19</v>
      </c>
      <c r="B36">
        <v>9</v>
      </c>
      <c r="C36">
        <v>22005330</v>
      </c>
      <c r="D36" t="s">
        <v>58</v>
      </c>
      <c r="E36" t="s">
        <v>21</v>
      </c>
      <c r="F36" t="s">
        <v>25</v>
      </c>
      <c r="G36">
        <v>0.85319999999999996</v>
      </c>
      <c r="H36">
        <v>4.005E-22</v>
      </c>
      <c r="I36">
        <v>2.0599999999999998E-18</v>
      </c>
      <c r="J36" t="s">
        <v>23</v>
      </c>
      <c r="K36" s="16">
        <v>0.91310000000000002</v>
      </c>
      <c r="L36" s="16">
        <v>0.91295999999999999</v>
      </c>
      <c r="M36" s="16">
        <v>8.7040000000000006E-2</v>
      </c>
      <c r="N36" s="16">
        <v>0.90954439045936386</v>
      </c>
      <c r="O36" s="16">
        <v>9.0455609540636098E-2</v>
      </c>
      <c r="P36">
        <v>0.44091799999999998</v>
      </c>
      <c r="Q36" s="16">
        <v>0.90712429999999999</v>
      </c>
      <c r="R36" s="16">
        <v>9.2875700000000005E-2</v>
      </c>
      <c r="S36">
        <v>0.82397600000000004</v>
      </c>
    </row>
    <row r="37" spans="1:19">
      <c r="A37" t="s">
        <v>19</v>
      </c>
      <c r="B37">
        <v>9</v>
      </c>
      <c r="C37">
        <v>22011360</v>
      </c>
      <c r="D37" t="s">
        <v>59</v>
      </c>
      <c r="E37" t="s">
        <v>26</v>
      </c>
      <c r="F37" t="s">
        <v>25</v>
      </c>
      <c r="G37">
        <v>1.8504</v>
      </c>
      <c r="H37">
        <v>9.2610000000000006E-13</v>
      </c>
      <c r="I37">
        <v>9.2610000000000006E-13</v>
      </c>
      <c r="J37" t="s">
        <v>23</v>
      </c>
      <c r="K37" s="16">
        <v>0.9919</v>
      </c>
      <c r="L37" s="16">
        <v>0.99151</v>
      </c>
      <c r="M37" s="16">
        <v>8.4899999999999993E-3</v>
      </c>
      <c r="N37" s="16">
        <v>0.99232928445229684</v>
      </c>
      <c r="O37" s="16">
        <v>7.6707155477031899E-3</v>
      </c>
      <c r="P37">
        <v>0.62987499999999996</v>
      </c>
      <c r="Q37" s="16">
        <v>0.99103056999999994</v>
      </c>
      <c r="R37" s="16">
        <v>8.9694300000000005E-3</v>
      </c>
      <c r="S37">
        <v>0.120231</v>
      </c>
    </row>
    <row r="38" spans="1:19">
      <c r="A38" t="s">
        <v>19</v>
      </c>
      <c r="B38">
        <v>9</v>
      </c>
      <c r="C38">
        <v>22067910</v>
      </c>
      <c r="D38" t="s">
        <v>60</v>
      </c>
      <c r="E38" t="s">
        <v>22</v>
      </c>
      <c r="F38" t="s">
        <v>21</v>
      </c>
      <c r="G38">
        <v>0.79269999999999996</v>
      </c>
      <c r="H38">
        <v>6.6780000000000004E-13</v>
      </c>
      <c r="I38">
        <v>2.9989999999999998E-11</v>
      </c>
      <c r="J38" t="s">
        <v>23</v>
      </c>
      <c r="K38" s="16">
        <v>0.97889999999999999</v>
      </c>
      <c r="L38" s="16">
        <v>0.97545000000000004</v>
      </c>
      <c r="M38" s="16">
        <v>2.4549999999999999E-2</v>
      </c>
      <c r="N38" s="16">
        <v>0.97686196996466435</v>
      </c>
      <c r="O38" s="16">
        <v>2.31380300353357E-2</v>
      </c>
      <c r="P38">
        <v>0.82874000000000003</v>
      </c>
      <c r="Q38" s="16">
        <v>0.97654399999999997</v>
      </c>
      <c r="R38" s="16">
        <v>2.3456000000000001E-2</v>
      </c>
      <c r="S38">
        <v>0.376583</v>
      </c>
    </row>
    <row r="39" spans="1:19">
      <c r="A39" t="s">
        <v>19</v>
      </c>
      <c r="B39">
        <v>9</v>
      </c>
      <c r="C39">
        <v>109054417</v>
      </c>
      <c r="D39" t="s">
        <v>61</v>
      </c>
      <c r="E39" t="s">
        <v>22</v>
      </c>
      <c r="F39" t="s">
        <v>21</v>
      </c>
      <c r="G39">
        <v>1.1035999999999999</v>
      </c>
      <c r="H39">
        <v>1.335E-18</v>
      </c>
      <c r="I39">
        <v>1.335E-18</v>
      </c>
      <c r="J39" t="s">
        <v>23</v>
      </c>
      <c r="K39" s="16">
        <v>0.26040000000000002</v>
      </c>
      <c r="L39" s="16">
        <v>0.23470000000000002</v>
      </c>
      <c r="M39" s="16">
        <v>0.76529999999999998</v>
      </c>
      <c r="N39" s="16">
        <v>0.22993352473498196</v>
      </c>
      <c r="O39" s="16">
        <v>0.77006647526501804</v>
      </c>
      <c r="P39">
        <v>0.390741</v>
      </c>
      <c r="Q39" s="16">
        <v>0.22383200000000003</v>
      </c>
      <c r="R39" s="16">
        <v>0.77616799999999997</v>
      </c>
      <c r="S39">
        <v>0.87785800000000003</v>
      </c>
    </row>
    <row r="40" spans="1:19">
      <c r="A40" t="s">
        <v>19</v>
      </c>
      <c r="B40">
        <v>9</v>
      </c>
      <c r="C40">
        <v>110711586</v>
      </c>
      <c r="D40" t="s">
        <v>62</v>
      </c>
      <c r="E40" t="s">
        <v>22</v>
      </c>
      <c r="F40" t="s">
        <v>25</v>
      </c>
      <c r="G40">
        <v>1.0946</v>
      </c>
      <c r="H40">
        <v>5.6120000000000005E-19</v>
      </c>
      <c r="I40">
        <v>5.6120000000000005E-19</v>
      </c>
      <c r="J40" t="s">
        <v>23</v>
      </c>
      <c r="K40" s="16">
        <v>0.66590000000000005</v>
      </c>
      <c r="L40" s="16">
        <v>0.62549999999999994</v>
      </c>
      <c r="M40" s="16">
        <v>0.3745</v>
      </c>
      <c r="N40" s="16">
        <v>0.65189596795548399</v>
      </c>
      <c r="O40" s="16">
        <v>0.34810403204451601</v>
      </c>
      <c r="P40">
        <v>0.67973300000000003</v>
      </c>
      <c r="Q40" s="16">
        <v>0.61448199999999997</v>
      </c>
      <c r="R40" s="16">
        <v>0.38551800000000003</v>
      </c>
      <c r="S40">
        <v>0.65421899999999999</v>
      </c>
    </row>
    <row r="41" spans="1:19">
      <c r="A41" t="s">
        <v>19</v>
      </c>
      <c r="B41">
        <v>9</v>
      </c>
      <c r="C41">
        <v>134457580</v>
      </c>
      <c r="D41" t="s">
        <v>63</v>
      </c>
      <c r="E41" t="s">
        <v>25</v>
      </c>
      <c r="F41" t="s">
        <v>26</v>
      </c>
      <c r="G41">
        <v>0.94430000000000003</v>
      </c>
      <c r="H41">
        <v>1.9149999999999999E-8</v>
      </c>
      <c r="I41">
        <v>1.148E-7</v>
      </c>
      <c r="J41" t="s">
        <v>23</v>
      </c>
      <c r="K41" s="16">
        <v>0.69069999999999998</v>
      </c>
      <c r="L41" s="16">
        <v>0.67359999999999998</v>
      </c>
      <c r="M41" s="16">
        <v>0.32640000000000002</v>
      </c>
      <c r="N41" s="16">
        <v>0.68421557688706303</v>
      </c>
      <c r="O41" s="16">
        <v>0.31578442311293697</v>
      </c>
      <c r="P41">
        <v>0.202351</v>
      </c>
      <c r="Q41" s="16">
        <v>0.67618200000000006</v>
      </c>
      <c r="R41" s="16">
        <v>0.32381799999999999</v>
      </c>
      <c r="S41">
        <v>0.93435000000000001</v>
      </c>
    </row>
    <row r="42" spans="1:19">
      <c r="A42" t="s">
        <v>19</v>
      </c>
      <c r="B42">
        <v>10</v>
      </c>
      <c r="C42">
        <v>105694301</v>
      </c>
      <c r="D42" t="s">
        <v>64</v>
      </c>
      <c r="E42" t="s">
        <v>22</v>
      </c>
      <c r="F42" t="s">
        <v>21</v>
      </c>
      <c r="G42">
        <v>0.85629999999999995</v>
      </c>
      <c r="H42">
        <v>2.678E-23</v>
      </c>
      <c r="I42">
        <v>2.678E-23</v>
      </c>
      <c r="J42" t="s">
        <v>23</v>
      </c>
      <c r="K42" s="16">
        <v>0.90380000000000005</v>
      </c>
      <c r="L42" s="16">
        <v>0.89559999999999995</v>
      </c>
      <c r="M42" s="16">
        <v>0.10440000000000001</v>
      </c>
      <c r="N42" s="16">
        <v>0.90343283232684413</v>
      </c>
      <c r="O42" s="16">
        <v>9.6567167673155901E-2</v>
      </c>
      <c r="P42">
        <v>0.347188</v>
      </c>
      <c r="Q42" s="16">
        <v>0.90194890000000005</v>
      </c>
      <c r="R42" s="16">
        <v>9.8051100000000002E-2</v>
      </c>
      <c r="S42">
        <v>0.598248</v>
      </c>
    </row>
    <row r="43" spans="1:19">
      <c r="A43" t="s">
        <v>19</v>
      </c>
      <c r="B43">
        <v>11</v>
      </c>
      <c r="C43">
        <v>16041305</v>
      </c>
      <c r="D43" t="s">
        <v>65</v>
      </c>
      <c r="E43" t="s">
        <v>25</v>
      </c>
      <c r="F43" t="s">
        <v>21</v>
      </c>
      <c r="G43">
        <v>1.0602</v>
      </c>
      <c r="H43">
        <v>1.399E-9</v>
      </c>
      <c r="I43">
        <v>1.399E-9</v>
      </c>
      <c r="J43" t="s">
        <v>23</v>
      </c>
      <c r="K43" s="16">
        <v>0.51639999999999997</v>
      </c>
      <c r="L43" s="16">
        <v>0.53410000000000002</v>
      </c>
      <c r="M43" s="16">
        <v>0.46589999999999998</v>
      </c>
      <c r="N43" s="16">
        <v>0.50556108670436295</v>
      </c>
      <c r="O43" s="16">
        <v>0.49443891329563699</v>
      </c>
      <c r="P43">
        <v>1.7798100000000001E-2</v>
      </c>
      <c r="Q43" s="16">
        <v>0.53248699999999993</v>
      </c>
      <c r="R43" s="16">
        <v>0.46751300000000001</v>
      </c>
      <c r="S43">
        <v>0.53063700000000003</v>
      </c>
    </row>
    <row r="44" spans="1:19">
      <c r="A44" t="s">
        <v>19</v>
      </c>
      <c r="B44">
        <v>11</v>
      </c>
      <c r="C44">
        <v>69380898</v>
      </c>
      <c r="D44" t="s">
        <v>66</v>
      </c>
      <c r="E44" t="s">
        <v>26</v>
      </c>
      <c r="F44" t="s">
        <v>25</v>
      </c>
      <c r="G44">
        <v>1.0969</v>
      </c>
      <c r="H44">
        <v>8.5010000000000001E-21</v>
      </c>
      <c r="I44">
        <v>2.579E-20</v>
      </c>
      <c r="J44" t="s">
        <v>23</v>
      </c>
      <c r="K44" s="16">
        <v>0.35570000000000002</v>
      </c>
      <c r="L44" s="16">
        <v>0.34009999999999996</v>
      </c>
      <c r="M44" s="16">
        <v>0.65990000000000004</v>
      </c>
      <c r="N44" s="16">
        <v>0.35226042977980898</v>
      </c>
      <c r="O44" s="16">
        <v>0.64773957022019102</v>
      </c>
      <c r="P44">
        <v>0.185256</v>
      </c>
      <c r="Q44" s="16">
        <v>0.33867199999999997</v>
      </c>
      <c r="R44" s="16">
        <v>0.66132800000000003</v>
      </c>
      <c r="S44">
        <v>0.87984099999999998</v>
      </c>
    </row>
    <row r="45" spans="1:19">
      <c r="A45" t="s">
        <v>19</v>
      </c>
      <c r="B45">
        <v>11</v>
      </c>
      <c r="C45">
        <v>89017961</v>
      </c>
      <c r="D45" t="s">
        <v>67</v>
      </c>
      <c r="E45" t="s">
        <v>25</v>
      </c>
      <c r="F45" t="s">
        <v>26</v>
      </c>
      <c r="G45">
        <v>0.82720000000000005</v>
      </c>
      <c r="H45">
        <v>3.6940000000000003E-70</v>
      </c>
      <c r="I45">
        <v>4.7789999999999998E-37</v>
      </c>
      <c r="J45" t="s">
        <v>33</v>
      </c>
      <c r="K45" s="16">
        <v>0.75719999999999998</v>
      </c>
      <c r="L45" s="16">
        <v>0.70530000000000004</v>
      </c>
      <c r="M45" s="16">
        <v>0.29470000000000002</v>
      </c>
      <c r="N45" s="16">
        <v>0.74300569685739992</v>
      </c>
      <c r="O45" s="16">
        <v>0.25699430314260002</v>
      </c>
      <c r="P45">
        <v>0.102524</v>
      </c>
      <c r="Q45" s="16">
        <v>0.69334200000000001</v>
      </c>
      <c r="R45" s="16">
        <v>0.30665799999999999</v>
      </c>
      <c r="S45">
        <v>1.42725E-2</v>
      </c>
    </row>
    <row r="46" spans="1:19">
      <c r="A46" t="s">
        <v>19</v>
      </c>
      <c r="B46">
        <v>11</v>
      </c>
      <c r="C46">
        <v>108175462</v>
      </c>
      <c r="D46" t="s">
        <v>68</v>
      </c>
      <c r="E46" t="s">
        <v>25</v>
      </c>
      <c r="F46" t="s">
        <v>26</v>
      </c>
      <c r="G46">
        <v>1.1426000000000001</v>
      </c>
      <c r="H46">
        <v>2.2219999999999999E-21</v>
      </c>
      <c r="I46">
        <v>1.494E-16</v>
      </c>
      <c r="J46" t="s">
        <v>23</v>
      </c>
      <c r="K46" s="16">
        <v>0.85570000000000002</v>
      </c>
      <c r="L46" s="16">
        <v>0.85589999999999999</v>
      </c>
      <c r="M46" s="16">
        <v>0.14410000000000001</v>
      </c>
      <c r="N46" s="16">
        <v>0.86097681095406398</v>
      </c>
      <c r="O46" s="16">
        <v>0.139023189045936</v>
      </c>
      <c r="P46">
        <v>0.73463199999999995</v>
      </c>
      <c r="Q46" s="16">
        <v>0.854823</v>
      </c>
      <c r="R46" s="16">
        <v>0.145177</v>
      </c>
      <c r="S46">
        <v>1.2150100000000001E-13</v>
      </c>
    </row>
    <row r="47" spans="1:19">
      <c r="A47" t="s">
        <v>19</v>
      </c>
      <c r="B47">
        <v>11</v>
      </c>
      <c r="C47">
        <v>120195702</v>
      </c>
      <c r="D47" t="s">
        <v>69</v>
      </c>
      <c r="E47" t="s">
        <v>21</v>
      </c>
      <c r="F47" t="s">
        <v>22</v>
      </c>
      <c r="G47">
        <v>0.93789999999999996</v>
      </c>
      <c r="H47">
        <v>2.2040000000000001E-8</v>
      </c>
      <c r="I47">
        <v>2.2040000000000001E-8</v>
      </c>
      <c r="J47" t="s">
        <v>23</v>
      </c>
      <c r="K47" s="16">
        <v>0.74470000000000003</v>
      </c>
      <c r="L47" s="16">
        <v>0.76429999999999998</v>
      </c>
      <c r="M47" s="16">
        <v>0.23569999999999999</v>
      </c>
      <c r="N47" s="16">
        <v>0.741463791705961</v>
      </c>
      <c r="O47" s="16">
        <v>0.258536208294039</v>
      </c>
      <c r="P47">
        <v>0.50214000000000003</v>
      </c>
      <c r="Q47" s="16">
        <v>0.76824899999999996</v>
      </c>
      <c r="R47" s="16">
        <v>0.23175100000000001</v>
      </c>
      <c r="S47">
        <v>0.28293099999999999</v>
      </c>
    </row>
    <row r="48" spans="1:19">
      <c r="A48" t="s">
        <v>19</v>
      </c>
      <c r="B48">
        <v>12</v>
      </c>
      <c r="C48">
        <v>13070752</v>
      </c>
      <c r="D48" t="s">
        <v>70</v>
      </c>
      <c r="E48" t="s">
        <v>26</v>
      </c>
      <c r="F48" t="s">
        <v>25</v>
      </c>
      <c r="G48">
        <v>0.92569999999999997</v>
      </c>
      <c r="H48">
        <v>8.2929999999999997E-15</v>
      </c>
      <c r="I48">
        <v>2.737E-9</v>
      </c>
      <c r="J48" t="s">
        <v>33</v>
      </c>
      <c r="K48" s="16">
        <v>0.56089999999999995</v>
      </c>
      <c r="L48" s="16">
        <v>0.58350000000000002</v>
      </c>
      <c r="M48" s="16">
        <v>0.41649999999999998</v>
      </c>
      <c r="N48" s="16">
        <v>0.57148181169087997</v>
      </c>
      <c r="O48" s="16">
        <v>0.42851818830911997</v>
      </c>
      <c r="P48">
        <v>0.55366300000000002</v>
      </c>
      <c r="Q48" s="16">
        <v>0.59257399999999993</v>
      </c>
      <c r="R48" s="16">
        <v>0.40742600000000001</v>
      </c>
      <c r="S48">
        <v>0.90415400000000001</v>
      </c>
    </row>
    <row r="49" spans="1:19">
      <c r="A49" t="s">
        <v>19</v>
      </c>
      <c r="B49">
        <v>12</v>
      </c>
      <c r="C49">
        <v>17275460</v>
      </c>
      <c r="D49" t="s">
        <v>71</v>
      </c>
      <c r="E49" t="s">
        <v>21</v>
      </c>
      <c r="F49" t="s">
        <v>26</v>
      </c>
      <c r="G49">
        <v>0.92759999999999998</v>
      </c>
      <c r="H49">
        <v>1.2710000000000001E-9</v>
      </c>
      <c r="I49">
        <v>6.3020000000000002E-7</v>
      </c>
      <c r="J49" t="s">
        <v>23</v>
      </c>
      <c r="K49" s="16">
        <v>0.20710000000000001</v>
      </c>
      <c r="L49" s="16">
        <v>0.18720000000000003</v>
      </c>
      <c r="M49" s="16">
        <v>0.81279999999999997</v>
      </c>
      <c r="N49" s="16">
        <v>0.20393159029355401</v>
      </c>
      <c r="O49" s="16">
        <v>0.79606840970644599</v>
      </c>
      <c r="P49">
        <v>8.22605E-2</v>
      </c>
      <c r="Q49" s="16">
        <v>0.18389699999999998</v>
      </c>
      <c r="R49" s="16">
        <v>0.81610300000000002</v>
      </c>
      <c r="S49">
        <v>0.135242</v>
      </c>
    </row>
    <row r="50" spans="1:19">
      <c r="A50" t="s">
        <v>19</v>
      </c>
      <c r="B50">
        <v>12</v>
      </c>
      <c r="C50">
        <v>96378807</v>
      </c>
      <c r="D50" t="s">
        <v>72</v>
      </c>
      <c r="E50" t="s">
        <v>22</v>
      </c>
      <c r="F50" t="s">
        <v>21</v>
      </c>
      <c r="G50">
        <v>1.0662</v>
      </c>
      <c r="H50">
        <v>2.0860000000000001E-10</v>
      </c>
      <c r="I50">
        <v>2.0860000000000001E-10</v>
      </c>
      <c r="J50" t="s">
        <v>23</v>
      </c>
      <c r="K50" s="16">
        <v>0.6351</v>
      </c>
      <c r="L50" s="16">
        <v>0.64100000000000001</v>
      </c>
      <c r="M50" s="16">
        <v>0.35899999999999999</v>
      </c>
      <c r="N50" s="16">
        <v>0.65769453657558397</v>
      </c>
      <c r="O50" s="16">
        <v>0.34230546342441598</v>
      </c>
      <c r="P50">
        <v>0.51978199999999997</v>
      </c>
      <c r="Q50" s="16">
        <v>0.64423600000000003</v>
      </c>
      <c r="R50" s="16">
        <v>0.35576400000000002</v>
      </c>
      <c r="S50">
        <v>2.7020800000000001E-2</v>
      </c>
    </row>
    <row r="51" spans="1:19">
      <c r="A51" t="s">
        <v>19</v>
      </c>
      <c r="B51">
        <v>12</v>
      </c>
      <c r="C51">
        <v>116580291</v>
      </c>
      <c r="D51" t="s">
        <v>73</v>
      </c>
      <c r="E51" t="s">
        <v>25</v>
      </c>
      <c r="F51" t="s">
        <v>26</v>
      </c>
      <c r="G51">
        <v>0.91110000000000002</v>
      </c>
      <c r="H51">
        <v>8.7569999999999998E-10</v>
      </c>
      <c r="I51">
        <v>8.7569999999999998E-10</v>
      </c>
      <c r="J51" t="s">
        <v>23</v>
      </c>
      <c r="K51" s="16">
        <v>0.90690000000000004</v>
      </c>
      <c r="L51" s="16">
        <v>0.88939999999999997</v>
      </c>
      <c r="M51" s="16">
        <v>0.1106</v>
      </c>
      <c r="N51" s="16">
        <v>0.89162138095257004</v>
      </c>
      <c r="O51" s="16">
        <v>0.10837861904743</v>
      </c>
      <c r="P51">
        <v>0.77610199999999996</v>
      </c>
      <c r="Q51" s="16">
        <v>0.88736400000000004</v>
      </c>
      <c r="R51" s="16">
        <v>0.112636</v>
      </c>
      <c r="S51">
        <v>0.83872400000000003</v>
      </c>
    </row>
    <row r="52" spans="1:19">
      <c r="A52" t="s">
        <v>19</v>
      </c>
      <c r="B52">
        <v>13</v>
      </c>
      <c r="C52">
        <v>113535949</v>
      </c>
      <c r="D52" t="s">
        <v>74</v>
      </c>
      <c r="E52" t="s">
        <v>25</v>
      </c>
      <c r="F52" t="s">
        <v>22</v>
      </c>
      <c r="G52">
        <v>0.93579999999999997</v>
      </c>
      <c r="H52">
        <v>6.3249999999999998E-12</v>
      </c>
      <c r="I52">
        <v>6.3249999999999998E-12</v>
      </c>
      <c r="J52" t="s">
        <v>23</v>
      </c>
      <c r="K52" s="16">
        <v>0.48760399999999998</v>
      </c>
      <c r="L52" s="16">
        <v>0.46709999999999996</v>
      </c>
      <c r="M52" s="16">
        <v>0.53290000000000004</v>
      </c>
      <c r="N52" s="16">
        <v>0.48638864489842204</v>
      </c>
      <c r="O52" s="16">
        <v>0.51361135510157796</v>
      </c>
      <c r="P52">
        <v>0.91500999999999999</v>
      </c>
      <c r="Q52" s="16">
        <v>0.46157199999999998</v>
      </c>
      <c r="R52" s="16">
        <v>0.53842800000000002</v>
      </c>
      <c r="S52">
        <v>0.46066299999999999</v>
      </c>
    </row>
    <row r="53" spans="1:19">
      <c r="A53" t="s">
        <v>19</v>
      </c>
      <c r="B53">
        <v>15</v>
      </c>
      <c r="C53">
        <v>28206623</v>
      </c>
      <c r="D53" t="s">
        <v>75</v>
      </c>
      <c r="E53" t="s">
        <v>22</v>
      </c>
      <c r="F53" t="s">
        <v>21</v>
      </c>
      <c r="G53">
        <v>0.85729999999999995</v>
      </c>
      <c r="H53">
        <v>4.6539999999999999E-8</v>
      </c>
      <c r="I53">
        <v>1.444E-7</v>
      </c>
      <c r="J53" t="s">
        <v>23</v>
      </c>
      <c r="K53" s="16">
        <v>0.96940000000000004</v>
      </c>
      <c r="L53" s="16">
        <v>0.96662000000000003</v>
      </c>
      <c r="M53" s="16">
        <v>3.338E-2</v>
      </c>
      <c r="N53" s="16">
        <v>0.9689167924609543</v>
      </c>
      <c r="O53" s="16">
        <v>3.1083207539045699E-2</v>
      </c>
      <c r="P53">
        <v>0.52238399999999996</v>
      </c>
      <c r="Q53" s="16">
        <v>0.96172210000000002</v>
      </c>
      <c r="R53" s="16">
        <v>3.8277899999999997E-2</v>
      </c>
      <c r="S53">
        <v>0.65173800000000004</v>
      </c>
    </row>
    <row r="54" spans="1:19">
      <c r="A54" t="s">
        <v>19</v>
      </c>
      <c r="B54">
        <v>15</v>
      </c>
      <c r="C54">
        <v>28365618</v>
      </c>
      <c r="D54" t="s">
        <v>76</v>
      </c>
      <c r="E54" t="s">
        <v>26</v>
      </c>
      <c r="F54" t="s">
        <v>25</v>
      </c>
      <c r="G54">
        <v>0.88390000000000002</v>
      </c>
      <c r="H54">
        <v>2.059E-23</v>
      </c>
      <c r="I54">
        <v>4.8449999999999997E-12</v>
      </c>
      <c r="J54" t="s">
        <v>33</v>
      </c>
      <c r="K54" s="16">
        <v>0.33500000000000002</v>
      </c>
      <c r="L54" s="16">
        <v>0.22230000000000005</v>
      </c>
      <c r="M54" s="16">
        <v>0.77769999999999995</v>
      </c>
      <c r="N54" s="19" t="s">
        <v>77</v>
      </c>
      <c r="O54" s="19" t="s">
        <v>77</v>
      </c>
      <c r="P54" s="19" t="s">
        <v>77</v>
      </c>
      <c r="Q54" s="16">
        <v>0.21362199999999998</v>
      </c>
      <c r="R54" s="16">
        <v>0.78637800000000002</v>
      </c>
      <c r="S54">
        <v>0.56854499999999997</v>
      </c>
    </row>
    <row r="55" spans="1:19">
      <c r="A55" t="s">
        <v>19</v>
      </c>
      <c r="B55">
        <v>15</v>
      </c>
      <c r="C55">
        <v>33277710</v>
      </c>
      <c r="D55" t="s">
        <v>78</v>
      </c>
      <c r="E55" t="s">
        <v>22</v>
      </c>
      <c r="F55" t="s">
        <v>21</v>
      </c>
      <c r="G55">
        <v>0.80389999999999995</v>
      </c>
      <c r="H55">
        <v>7.2929999999999997E-12</v>
      </c>
      <c r="I55">
        <v>3.8780000000000001E-9</v>
      </c>
      <c r="J55" t="s">
        <v>23</v>
      </c>
      <c r="K55" s="16">
        <v>0.98260000000000003</v>
      </c>
      <c r="L55" s="16">
        <v>0.97750999999999999</v>
      </c>
      <c r="M55" s="16">
        <v>2.249E-2</v>
      </c>
      <c r="N55" s="16">
        <v>0.97803533568904555</v>
      </c>
      <c r="O55" s="16">
        <v>2.19646643109545E-2</v>
      </c>
      <c r="P55">
        <v>1.7536800000000002E-2</v>
      </c>
      <c r="Q55" s="16">
        <v>0.97353449999999997</v>
      </c>
      <c r="R55" s="16">
        <v>2.6465499999999999E-2</v>
      </c>
      <c r="S55">
        <v>0.63249200000000005</v>
      </c>
    </row>
    <row r="56" spans="1:19">
      <c r="A56" t="s">
        <v>19</v>
      </c>
      <c r="B56">
        <v>16</v>
      </c>
      <c r="C56">
        <v>68822971</v>
      </c>
      <c r="D56" t="s">
        <v>79</v>
      </c>
      <c r="E56" t="s">
        <v>26</v>
      </c>
      <c r="F56" t="s">
        <v>25</v>
      </c>
      <c r="G56">
        <v>0.92589999999999995</v>
      </c>
      <c r="H56">
        <v>8.3430000000000004E-14</v>
      </c>
      <c r="I56">
        <v>1.862E-13</v>
      </c>
      <c r="J56" t="s">
        <v>23</v>
      </c>
      <c r="K56" s="16">
        <v>0.68979999999999997</v>
      </c>
      <c r="L56" s="16">
        <v>0.69710000000000005</v>
      </c>
      <c r="M56" s="16">
        <v>0.3029</v>
      </c>
      <c r="N56" s="16">
        <v>0.68838284010600703</v>
      </c>
      <c r="O56" s="16">
        <v>0.31161715989399302</v>
      </c>
      <c r="P56">
        <v>0.195852</v>
      </c>
      <c r="Q56" s="16">
        <v>0.69977200000000006</v>
      </c>
      <c r="R56" s="16">
        <v>0.30022799999999999</v>
      </c>
      <c r="S56">
        <v>0.14348</v>
      </c>
    </row>
    <row r="57" spans="1:19">
      <c r="A57" t="s">
        <v>19</v>
      </c>
      <c r="B57">
        <v>16</v>
      </c>
      <c r="C57">
        <v>82217153</v>
      </c>
      <c r="D57" t="s">
        <v>80</v>
      </c>
      <c r="E57" t="s">
        <v>25</v>
      </c>
      <c r="F57" t="s">
        <v>21</v>
      </c>
      <c r="G57">
        <v>1.0649</v>
      </c>
      <c r="H57">
        <v>2.2360000000000001E-9</v>
      </c>
      <c r="I57">
        <v>1.5020000000000001E-8</v>
      </c>
      <c r="J57" t="s">
        <v>23</v>
      </c>
      <c r="K57" s="16">
        <v>0.26647700000000002</v>
      </c>
      <c r="L57" s="16">
        <v>0.28669999999999995</v>
      </c>
      <c r="M57" s="16">
        <v>0.71330000000000005</v>
      </c>
      <c r="N57" s="16">
        <v>0.27998166961130699</v>
      </c>
      <c r="O57" s="16">
        <v>0.72001833038869301</v>
      </c>
      <c r="P57">
        <v>0.10856200000000001</v>
      </c>
      <c r="Q57" s="16">
        <v>0.29388000000000003</v>
      </c>
      <c r="R57" s="16">
        <v>0.70611999999999997</v>
      </c>
      <c r="S57">
        <v>0.76858300000000002</v>
      </c>
    </row>
    <row r="58" spans="1:19">
      <c r="A58" t="s">
        <v>19</v>
      </c>
      <c r="B58">
        <v>16</v>
      </c>
      <c r="C58">
        <v>89743627</v>
      </c>
      <c r="D58" t="s">
        <v>81</v>
      </c>
      <c r="E58" t="s">
        <v>22</v>
      </c>
      <c r="F58" t="s">
        <v>21</v>
      </c>
      <c r="G58">
        <v>0.59340000000000004</v>
      </c>
      <c r="H58">
        <v>7.8490000000000002E-13</v>
      </c>
      <c r="I58">
        <v>1.7489999999999999E-11</v>
      </c>
      <c r="J58" t="s">
        <v>23</v>
      </c>
      <c r="K58" s="16">
        <v>0.99680000000000002</v>
      </c>
      <c r="L58" s="16">
        <v>0.996722</v>
      </c>
      <c r="M58" s="16">
        <v>3.2780000000000001E-3</v>
      </c>
      <c r="N58" s="16">
        <v>0.99711285335689048</v>
      </c>
      <c r="O58" s="16">
        <v>2.8871466431095402E-3</v>
      </c>
      <c r="P58">
        <v>1.5242199999999999E-2</v>
      </c>
      <c r="Q58" s="16">
        <v>0.99570901000000001</v>
      </c>
      <c r="R58" s="16">
        <v>4.2909899999999997E-3</v>
      </c>
      <c r="S58">
        <v>2.8314700000000002E-2</v>
      </c>
    </row>
    <row r="59" spans="1:19">
      <c r="A59" t="s">
        <v>19</v>
      </c>
      <c r="B59">
        <v>16</v>
      </c>
      <c r="C59">
        <v>89986117</v>
      </c>
      <c r="D59" t="s">
        <v>82</v>
      </c>
      <c r="E59" t="s">
        <v>22</v>
      </c>
      <c r="F59" t="s">
        <v>21</v>
      </c>
      <c r="G59">
        <v>0.57399999999999995</v>
      </c>
      <c r="H59">
        <v>1.047E-196</v>
      </c>
      <c r="I59">
        <v>5.861E-52</v>
      </c>
      <c r="J59" t="s">
        <v>33</v>
      </c>
      <c r="K59" s="16">
        <v>0.9365</v>
      </c>
      <c r="L59" s="16">
        <v>0.91246000000000005</v>
      </c>
      <c r="M59" s="16">
        <v>8.7540000000000007E-2</v>
      </c>
      <c r="N59" s="16">
        <v>0.92498342456997784</v>
      </c>
      <c r="O59" s="16">
        <v>7.50165754300222E-2</v>
      </c>
      <c r="P59">
        <v>0.53724000000000005</v>
      </c>
      <c r="Q59" s="16">
        <v>0.89542999999999995</v>
      </c>
      <c r="R59" s="16">
        <v>0.10457</v>
      </c>
      <c r="S59">
        <v>1.1149600000000001E-5</v>
      </c>
    </row>
    <row r="60" spans="1:19">
      <c r="A60" t="s">
        <v>19</v>
      </c>
      <c r="B60">
        <v>16</v>
      </c>
      <c r="C60">
        <v>89986144</v>
      </c>
      <c r="D60" t="s">
        <v>83</v>
      </c>
      <c r="E60" t="s">
        <v>22</v>
      </c>
      <c r="F60" t="s">
        <v>21</v>
      </c>
      <c r="G60">
        <v>0.73070000000000002</v>
      </c>
      <c r="H60">
        <v>1.951E-73</v>
      </c>
      <c r="I60">
        <v>1.539E-72</v>
      </c>
      <c r="J60" t="s">
        <v>23</v>
      </c>
      <c r="K60" s="16">
        <v>0.93359999999999999</v>
      </c>
      <c r="L60" s="16">
        <v>0.91813999999999996</v>
      </c>
      <c r="M60" s="16">
        <v>8.1860000000000002E-2</v>
      </c>
      <c r="N60" s="16">
        <v>0.926688255143016</v>
      </c>
      <c r="O60" s="16">
        <v>7.3311744856983996E-2</v>
      </c>
      <c r="P60">
        <v>0.95441600000000004</v>
      </c>
      <c r="Q60" s="16">
        <v>0.91108739999999999</v>
      </c>
      <c r="R60" s="16">
        <v>8.8912599999999994E-2</v>
      </c>
      <c r="S60">
        <v>0.89461100000000005</v>
      </c>
    </row>
    <row r="61" spans="1:19">
      <c r="A61" t="s">
        <v>19</v>
      </c>
      <c r="B61">
        <v>16</v>
      </c>
      <c r="C61">
        <v>89986546</v>
      </c>
      <c r="D61" t="s">
        <v>84</v>
      </c>
      <c r="E61" t="s">
        <v>25</v>
      </c>
      <c r="F61" t="s">
        <v>22</v>
      </c>
      <c r="G61">
        <v>0.67769999999999997</v>
      </c>
      <c r="H61">
        <v>3.5220000000000002E-30</v>
      </c>
      <c r="I61">
        <v>1.208E-22</v>
      </c>
      <c r="J61" t="s">
        <v>23</v>
      </c>
      <c r="K61" s="16">
        <v>0.98260000000000003</v>
      </c>
      <c r="L61" s="16">
        <v>0.97621000000000002</v>
      </c>
      <c r="M61" s="16">
        <v>2.3789999999999999E-2</v>
      </c>
      <c r="N61" s="16">
        <v>0.98268203999279091</v>
      </c>
      <c r="O61" s="16">
        <v>1.7317960007209102E-2</v>
      </c>
      <c r="P61">
        <v>0.50034800000000001</v>
      </c>
      <c r="Q61" s="16">
        <v>0.9736534</v>
      </c>
      <c r="R61" s="16">
        <v>2.6346600000000001E-2</v>
      </c>
      <c r="S61">
        <v>5.5447499999999999E-9</v>
      </c>
    </row>
    <row r="62" spans="1:19">
      <c r="A62" t="s">
        <v>19</v>
      </c>
      <c r="B62">
        <v>16</v>
      </c>
      <c r="C62">
        <v>89987201</v>
      </c>
      <c r="D62" t="s">
        <v>85</v>
      </c>
      <c r="E62" t="s">
        <v>26</v>
      </c>
      <c r="F62" t="s">
        <v>25</v>
      </c>
      <c r="G62">
        <v>0.91859999999999997</v>
      </c>
      <c r="H62">
        <v>2.2560000000000002E-8</v>
      </c>
      <c r="I62">
        <v>2.2560000000000002E-8</v>
      </c>
      <c r="J62" t="s">
        <v>23</v>
      </c>
      <c r="K62" s="16">
        <v>0.88845099999999999</v>
      </c>
      <c r="L62" s="16">
        <v>0.88770000000000004</v>
      </c>
      <c r="M62" s="16">
        <v>0.1123</v>
      </c>
      <c r="N62" s="16">
        <v>0.88075460872238598</v>
      </c>
      <c r="O62" s="16">
        <v>0.11924539127761399</v>
      </c>
      <c r="P62">
        <v>0.17683699999999999</v>
      </c>
      <c r="Q62" s="16">
        <v>0.882602</v>
      </c>
      <c r="R62" s="16">
        <v>0.117398</v>
      </c>
      <c r="S62">
        <v>0.92335299999999998</v>
      </c>
    </row>
    <row r="63" spans="1:19">
      <c r="A63" t="s">
        <v>19</v>
      </c>
      <c r="B63">
        <v>17</v>
      </c>
      <c r="C63">
        <v>7571752</v>
      </c>
      <c r="D63" t="s">
        <v>86</v>
      </c>
      <c r="E63" t="s">
        <v>21</v>
      </c>
      <c r="F63" t="s">
        <v>25</v>
      </c>
      <c r="G63">
        <v>0.75680000000000003</v>
      </c>
      <c r="H63">
        <v>3.3340000000000001E-10</v>
      </c>
      <c r="I63">
        <v>3.3340000000000001E-10</v>
      </c>
      <c r="J63" t="s">
        <v>23</v>
      </c>
      <c r="K63" s="16">
        <v>0.98919999999999997</v>
      </c>
      <c r="L63" s="16">
        <v>0.98438999999999999</v>
      </c>
      <c r="M63" s="16">
        <v>1.5610000000000001E-2</v>
      </c>
      <c r="N63" s="16">
        <v>0.98870185512367492</v>
      </c>
      <c r="O63" s="16">
        <v>1.1298144876325101E-2</v>
      </c>
      <c r="P63">
        <v>0.26382299999999997</v>
      </c>
      <c r="Q63" s="16">
        <v>0.98744639999999995</v>
      </c>
      <c r="R63" s="16">
        <v>1.25536E-2</v>
      </c>
      <c r="S63">
        <v>0.69982</v>
      </c>
    </row>
    <row r="64" spans="1:19">
      <c r="A64" t="s">
        <v>19</v>
      </c>
      <c r="B64">
        <v>17</v>
      </c>
      <c r="C64">
        <v>7574779</v>
      </c>
      <c r="D64" t="s">
        <v>87</v>
      </c>
      <c r="E64" t="s">
        <v>22</v>
      </c>
      <c r="F64" t="s">
        <v>21</v>
      </c>
      <c r="G64">
        <v>1.0811999999999999</v>
      </c>
      <c r="H64">
        <v>1.061E-9</v>
      </c>
      <c r="I64">
        <v>1.061E-9</v>
      </c>
      <c r="J64" t="s">
        <v>23</v>
      </c>
      <c r="K64" s="16">
        <v>0.82450000000000001</v>
      </c>
      <c r="L64" s="16">
        <v>0.80269999999999997</v>
      </c>
      <c r="M64" s="16">
        <v>0.1973</v>
      </c>
      <c r="N64" s="16">
        <v>0.80536047497504903</v>
      </c>
      <c r="O64" s="16">
        <v>0.19463952502495099</v>
      </c>
      <c r="P64">
        <v>0.302846</v>
      </c>
      <c r="Q64" s="16">
        <v>0.80429700000000004</v>
      </c>
      <c r="R64" s="16">
        <v>0.19570299999999999</v>
      </c>
      <c r="S64">
        <v>0.50717699999999999</v>
      </c>
    </row>
    <row r="65" spans="1:19">
      <c r="A65" t="s">
        <v>19</v>
      </c>
      <c r="B65">
        <v>19</v>
      </c>
      <c r="C65">
        <v>3540539</v>
      </c>
      <c r="D65" t="s">
        <v>88</v>
      </c>
      <c r="E65" t="s">
        <v>25</v>
      </c>
      <c r="F65" t="s">
        <v>22</v>
      </c>
      <c r="G65">
        <v>0.65310000000000001</v>
      </c>
      <c r="H65">
        <v>3.8600000000000001E-10</v>
      </c>
      <c r="I65">
        <v>3.8600000000000001E-10</v>
      </c>
      <c r="J65" t="s">
        <v>23</v>
      </c>
      <c r="K65" s="16">
        <v>0.98360000000000003</v>
      </c>
      <c r="L65" s="16">
        <v>0.99088399999999999</v>
      </c>
      <c r="M65" s="16">
        <v>9.1160000000000008E-3</v>
      </c>
      <c r="N65" s="19" t="s">
        <v>77</v>
      </c>
      <c r="O65" s="19" t="s">
        <v>77</v>
      </c>
      <c r="P65" s="19" t="s">
        <v>77</v>
      </c>
      <c r="Q65" s="16">
        <v>0.99288730999999997</v>
      </c>
      <c r="R65" s="16">
        <v>7.1126899999999996E-3</v>
      </c>
      <c r="S65">
        <v>7.3288599999999995E-2</v>
      </c>
    </row>
    <row r="66" spans="1:19">
      <c r="A66" t="s">
        <v>19</v>
      </c>
      <c r="B66">
        <v>20</v>
      </c>
      <c r="C66">
        <v>32665748</v>
      </c>
      <c r="D66" t="s">
        <v>89</v>
      </c>
      <c r="E66" t="s">
        <v>26</v>
      </c>
      <c r="F66" t="s">
        <v>25</v>
      </c>
      <c r="G66">
        <v>1.4480999999999999</v>
      </c>
      <c r="H66">
        <v>4.7210000000000002E-98</v>
      </c>
      <c r="I66">
        <v>2.521E-42</v>
      </c>
      <c r="J66" t="s">
        <v>33</v>
      </c>
      <c r="K66" s="16">
        <v>6.0999999999999999E-2</v>
      </c>
      <c r="L66" s="16">
        <v>9.330000000000005E-2</v>
      </c>
      <c r="M66" s="16">
        <v>0.90669999999999995</v>
      </c>
      <c r="N66" s="16">
        <v>9.5387193868908038E-2</v>
      </c>
      <c r="O66" s="16">
        <v>0.90461280613109196</v>
      </c>
      <c r="P66">
        <v>2.90954E-2</v>
      </c>
      <c r="Q66" s="16">
        <v>0.10580000000000001</v>
      </c>
      <c r="R66" s="16">
        <v>0.89419999999999999</v>
      </c>
      <c r="S66">
        <v>4.4664099999999998E-2</v>
      </c>
    </row>
    <row r="67" spans="1:19">
      <c r="A67" t="s">
        <v>19</v>
      </c>
      <c r="B67">
        <v>20</v>
      </c>
      <c r="C67">
        <v>62291767</v>
      </c>
      <c r="D67" t="s">
        <v>90</v>
      </c>
      <c r="E67" t="s">
        <v>25</v>
      </c>
      <c r="F67" t="s">
        <v>21</v>
      </c>
      <c r="G67">
        <v>1.1454</v>
      </c>
      <c r="H67">
        <v>6.5389999999999997E-13</v>
      </c>
      <c r="I67">
        <v>6.5389999999999997E-13</v>
      </c>
      <c r="J67" t="s">
        <v>23</v>
      </c>
      <c r="K67" s="16">
        <v>0.90690000000000004</v>
      </c>
      <c r="L67" s="16">
        <v>0.91610000000000003</v>
      </c>
      <c r="M67" s="16">
        <v>8.3900000000000002E-2</v>
      </c>
      <c r="N67" s="16">
        <v>0.91734502032576437</v>
      </c>
      <c r="O67" s="16">
        <v>8.2654979674235601E-2</v>
      </c>
      <c r="P67">
        <v>0.80239400000000005</v>
      </c>
      <c r="Q67" s="16">
        <v>0.92498610000000003</v>
      </c>
      <c r="R67" s="16">
        <v>7.5013899999999994E-2</v>
      </c>
      <c r="S67">
        <v>0.74220699999999995</v>
      </c>
    </row>
    <row r="68" spans="1:19">
      <c r="A68" t="s">
        <v>19</v>
      </c>
      <c r="B68">
        <v>21</v>
      </c>
      <c r="C68">
        <v>42743496</v>
      </c>
      <c r="D68" t="s">
        <v>91</v>
      </c>
      <c r="E68" t="s">
        <v>22</v>
      </c>
      <c r="F68" t="s">
        <v>21</v>
      </c>
      <c r="G68">
        <v>0.88890000000000002</v>
      </c>
      <c r="H68">
        <v>1.0249999999999999E-32</v>
      </c>
      <c r="I68">
        <v>1.221E-26</v>
      </c>
      <c r="J68" t="s">
        <v>23</v>
      </c>
      <c r="K68" s="16">
        <v>0.41320000000000001</v>
      </c>
      <c r="L68" s="16">
        <v>0.39859999999999995</v>
      </c>
      <c r="M68" s="16">
        <v>0.60140000000000005</v>
      </c>
      <c r="N68" s="16">
        <v>0.39084854497412902</v>
      </c>
      <c r="O68" s="16">
        <v>0.60915145502587098</v>
      </c>
      <c r="P68">
        <v>0.96168900000000002</v>
      </c>
      <c r="Q68" s="16">
        <v>0.39243399999999995</v>
      </c>
      <c r="R68" s="16">
        <v>0.60756600000000005</v>
      </c>
      <c r="S68">
        <v>0.90022899999999995</v>
      </c>
    </row>
    <row r="69" spans="1:19">
      <c r="A69" t="s">
        <v>19</v>
      </c>
      <c r="B69">
        <v>22</v>
      </c>
      <c r="C69">
        <v>38545942</v>
      </c>
      <c r="D69" t="s">
        <v>92</v>
      </c>
      <c r="E69" t="s">
        <v>21</v>
      </c>
      <c r="F69" t="s">
        <v>22</v>
      </c>
      <c r="G69">
        <v>1.0994999999999999</v>
      </c>
      <c r="H69">
        <v>8.8010000000000005E-23</v>
      </c>
      <c r="I69">
        <v>3.6300000000000001E-20</v>
      </c>
      <c r="J69" t="s">
        <v>23</v>
      </c>
      <c r="K69" s="16">
        <v>0.54892200000000002</v>
      </c>
      <c r="L69" s="16">
        <v>0.54990000000000006</v>
      </c>
      <c r="M69" s="16">
        <v>0.4501</v>
      </c>
      <c r="N69" s="16">
        <v>0.544561158559425</v>
      </c>
      <c r="O69" s="16">
        <v>0.455438841440575</v>
      </c>
      <c r="P69">
        <v>0.89229499999999995</v>
      </c>
      <c r="Q69" s="16">
        <v>0.55987600000000004</v>
      </c>
      <c r="R69" s="16">
        <v>0.44012400000000002</v>
      </c>
      <c r="S69">
        <v>0.95486599999999999</v>
      </c>
    </row>
    <row r="70" spans="1:19">
      <c r="A70" t="s">
        <v>19</v>
      </c>
      <c r="B70">
        <v>22</v>
      </c>
      <c r="C70">
        <v>45622684</v>
      </c>
      <c r="D70" t="s">
        <v>93</v>
      </c>
      <c r="E70" t="s">
        <v>26</v>
      </c>
      <c r="F70" t="s">
        <v>25</v>
      </c>
      <c r="G70">
        <v>1.0631999999999999</v>
      </c>
      <c r="H70">
        <v>1.436E-9</v>
      </c>
      <c r="I70">
        <v>1.436E-9</v>
      </c>
      <c r="J70" t="s">
        <v>23</v>
      </c>
      <c r="K70" s="16">
        <v>0.64670000000000005</v>
      </c>
      <c r="L70" s="16">
        <v>0.64670000000000005</v>
      </c>
      <c r="M70" s="16">
        <v>0.3533</v>
      </c>
      <c r="N70" s="16">
        <v>0.64360332114649199</v>
      </c>
      <c r="O70" s="16">
        <v>0.35639667885350801</v>
      </c>
      <c r="P70">
        <v>1.6567499999999999E-2</v>
      </c>
      <c r="Q70" s="16">
        <v>0.65867699999999996</v>
      </c>
      <c r="R70" s="16">
        <v>0.34132299999999999</v>
      </c>
      <c r="S70">
        <v>0.62696799999999997</v>
      </c>
    </row>
    <row r="71" spans="1:19">
      <c r="A71" t="s">
        <v>19</v>
      </c>
      <c r="B71">
        <v>22</v>
      </c>
      <c r="C71">
        <v>50722408</v>
      </c>
      <c r="D71" t="s">
        <v>94</v>
      </c>
      <c r="E71" t="s">
        <v>21</v>
      </c>
      <c r="F71" t="s">
        <v>22</v>
      </c>
      <c r="G71">
        <v>0.92379999999999995</v>
      </c>
      <c r="H71">
        <v>8.6819999999999996E-9</v>
      </c>
      <c r="I71">
        <v>8.6819999999999996E-9</v>
      </c>
      <c r="J71" t="s">
        <v>23</v>
      </c>
      <c r="K71" s="16">
        <v>0.84919999999999995</v>
      </c>
      <c r="L71" s="16">
        <v>0.82350000000000001</v>
      </c>
      <c r="M71" s="16">
        <v>0.17649999999999999</v>
      </c>
      <c r="N71" s="16">
        <v>0.82979243348679599</v>
      </c>
      <c r="O71" s="16">
        <v>0.17020756651320401</v>
      </c>
      <c r="P71">
        <v>0.40550399999999998</v>
      </c>
      <c r="Q71" s="16">
        <v>0.82320899999999997</v>
      </c>
      <c r="R71" s="16">
        <v>0.176791</v>
      </c>
      <c r="S71">
        <v>0.64050600000000002</v>
      </c>
    </row>
    <row r="72" spans="1:19">
      <c r="A72" t="s">
        <v>95</v>
      </c>
      <c r="B72">
        <v>1</v>
      </c>
      <c r="C72">
        <v>150938571</v>
      </c>
      <c r="D72" t="s">
        <v>24</v>
      </c>
      <c r="E72" t="s">
        <v>25</v>
      </c>
      <c r="F72" t="s">
        <v>26</v>
      </c>
      <c r="G72">
        <v>1.0932999999999999</v>
      </c>
      <c r="H72">
        <v>8.7909999999999997E-11</v>
      </c>
      <c r="I72">
        <v>8.7909999999999997E-11</v>
      </c>
      <c r="J72" t="s">
        <v>23</v>
      </c>
      <c r="K72" s="16">
        <f>VLOOKUP($D72,$D$4:$S$71,8,FALSE)</f>
        <v>0.64449999999999996</v>
      </c>
      <c r="L72" s="16">
        <v>0.64549999999999996</v>
      </c>
      <c r="M72" s="16">
        <v>0.35449999999999998</v>
      </c>
      <c r="N72" s="16">
        <v>0.63698012367491197</v>
      </c>
      <c r="O72" s="16">
        <v>0.36301987632508798</v>
      </c>
      <c r="P72">
        <v>0.59579499999999996</v>
      </c>
      <c r="Q72" s="16">
        <v>0.64873199999999998</v>
      </c>
      <c r="R72" s="16">
        <v>0.35126800000000002</v>
      </c>
      <c r="S72">
        <v>0.65023600000000004</v>
      </c>
    </row>
    <row r="73" spans="1:19">
      <c r="A73" t="s">
        <v>95</v>
      </c>
      <c r="B73">
        <v>1</v>
      </c>
      <c r="C73">
        <v>154994978</v>
      </c>
      <c r="D73" t="s">
        <v>27</v>
      </c>
      <c r="E73" t="s">
        <v>25</v>
      </c>
      <c r="F73" t="s">
        <v>21</v>
      </c>
      <c r="G73">
        <v>0.9153</v>
      </c>
      <c r="H73">
        <v>3.4230000000000002E-13</v>
      </c>
      <c r="I73">
        <v>2.9559999999999999E-11</v>
      </c>
      <c r="J73" t="s">
        <v>23</v>
      </c>
      <c r="K73" s="16">
        <f t="shared" ref="K73:K121" si="0">VLOOKUP($D73,$D$4:$S$71,8,FALSE)</f>
        <v>0.75319999999999998</v>
      </c>
      <c r="L73" s="16">
        <v>0.73360000000000003</v>
      </c>
      <c r="M73" s="16">
        <v>0.26640000000000003</v>
      </c>
      <c r="N73" s="16">
        <v>0.74153757134796194</v>
      </c>
      <c r="O73" s="16">
        <v>0.258462428652038</v>
      </c>
      <c r="P73">
        <v>0.89137299999999997</v>
      </c>
      <c r="Q73" s="16">
        <v>0.73255800000000004</v>
      </c>
      <c r="R73" s="16">
        <v>0.26744200000000001</v>
      </c>
      <c r="S73">
        <v>0.38172899999999998</v>
      </c>
    </row>
    <row r="74" spans="1:19">
      <c r="A74" t="s">
        <v>95</v>
      </c>
      <c r="B74">
        <v>1</v>
      </c>
      <c r="C74">
        <v>226603635</v>
      </c>
      <c r="D74" t="s">
        <v>29</v>
      </c>
      <c r="E74" t="s">
        <v>21</v>
      </c>
      <c r="F74" t="s">
        <v>22</v>
      </c>
      <c r="G74">
        <v>1.0958000000000001</v>
      </c>
      <c r="H74">
        <v>6.771E-16</v>
      </c>
      <c r="I74">
        <v>6.6300000000000001E-15</v>
      </c>
      <c r="J74" t="s">
        <v>23</v>
      </c>
      <c r="K74" s="16">
        <f t="shared" si="0"/>
        <v>0.62839999999999996</v>
      </c>
      <c r="L74" s="16">
        <v>0.66910000000000003</v>
      </c>
      <c r="M74" s="16">
        <v>0.33090000000000003</v>
      </c>
      <c r="N74" s="16">
        <v>0.66119691482099308</v>
      </c>
      <c r="O74" s="16">
        <v>0.33880308517900698</v>
      </c>
      <c r="P74">
        <v>0.874274</v>
      </c>
      <c r="Q74" s="16">
        <v>0.671184</v>
      </c>
      <c r="R74" s="16">
        <v>0.328816</v>
      </c>
      <c r="S74">
        <v>0.87722800000000001</v>
      </c>
    </row>
    <row r="75" spans="1:19">
      <c r="A75" t="s">
        <v>95</v>
      </c>
      <c r="B75">
        <v>2</v>
      </c>
      <c r="C75">
        <v>25778637</v>
      </c>
      <c r="D75" t="s">
        <v>30</v>
      </c>
      <c r="E75" t="s">
        <v>21</v>
      </c>
      <c r="F75" t="s">
        <v>22</v>
      </c>
      <c r="G75">
        <v>0.92520000000000002</v>
      </c>
      <c r="H75">
        <v>2.706E-7</v>
      </c>
      <c r="I75">
        <v>2.706E-7</v>
      </c>
      <c r="J75" t="s">
        <v>23</v>
      </c>
      <c r="K75" s="16">
        <f t="shared" si="0"/>
        <v>0.77649999999999997</v>
      </c>
      <c r="L75" s="16">
        <v>0.79769999999999996</v>
      </c>
      <c r="M75" s="16">
        <v>0.20230000000000001</v>
      </c>
      <c r="N75" s="16">
        <v>0.79359072357960803</v>
      </c>
      <c r="O75" s="16">
        <v>0.206409276420392</v>
      </c>
      <c r="P75">
        <v>0.93914699999999995</v>
      </c>
      <c r="Q75" s="16">
        <v>0.78654400000000002</v>
      </c>
      <c r="R75" s="16">
        <v>0.21345600000000001</v>
      </c>
      <c r="S75">
        <v>0.79256000000000004</v>
      </c>
    </row>
    <row r="76" spans="1:19">
      <c r="A76" t="s">
        <v>95</v>
      </c>
      <c r="B76">
        <v>2</v>
      </c>
      <c r="C76">
        <v>38298139</v>
      </c>
      <c r="D76" t="s">
        <v>31</v>
      </c>
      <c r="E76" t="s">
        <v>21</v>
      </c>
      <c r="F76" t="s">
        <v>22</v>
      </c>
      <c r="G76">
        <v>1.1033999999999999</v>
      </c>
      <c r="H76">
        <v>2.8860000000000002E-9</v>
      </c>
      <c r="I76">
        <v>2.8860000000000002E-9</v>
      </c>
      <c r="J76" t="s">
        <v>23</v>
      </c>
      <c r="K76" s="16">
        <f t="shared" si="0"/>
        <v>0.82430000000000003</v>
      </c>
      <c r="L76" s="16">
        <v>0.80869999999999997</v>
      </c>
      <c r="M76" s="16">
        <v>0.1913</v>
      </c>
      <c r="N76" s="16">
        <v>0.80861987822877202</v>
      </c>
      <c r="O76" s="16">
        <v>0.19138012177122801</v>
      </c>
      <c r="P76">
        <v>0.22601199999999999</v>
      </c>
      <c r="Q76" s="16">
        <v>0.81383399999999995</v>
      </c>
      <c r="R76" s="16">
        <v>0.186166</v>
      </c>
      <c r="S76">
        <v>0.74297800000000003</v>
      </c>
    </row>
    <row r="77" spans="1:19">
      <c r="A77" t="s">
        <v>95</v>
      </c>
      <c r="B77">
        <v>2</v>
      </c>
      <c r="C77">
        <v>202143928</v>
      </c>
      <c r="D77" t="s">
        <v>32</v>
      </c>
      <c r="E77" t="s">
        <v>21</v>
      </c>
      <c r="F77" t="s">
        <v>22</v>
      </c>
      <c r="G77">
        <v>1.0837000000000001</v>
      </c>
      <c r="H77">
        <v>2.1379999999999999E-9</v>
      </c>
      <c r="I77">
        <v>3.2569999999999999E-6</v>
      </c>
      <c r="J77" t="s">
        <v>33</v>
      </c>
      <c r="K77" s="16">
        <f t="shared" si="0"/>
        <v>0.28104400000000002</v>
      </c>
      <c r="L77" s="16">
        <v>0.26739999999999997</v>
      </c>
      <c r="M77" s="16">
        <v>0.73260000000000003</v>
      </c>
      <c r="N77" s="16">
        <v>0.27683337014134302</v>
      </c>
      <c r="O77" s="16">
        <v>0.72316662985865698</v>
      </c>
      <c r="P77">
        <v>0.11596099999999999</v>
      </c>
      <c r="Q77" s="16">
        <v>0.26708699999999996</v>
      </c>
      <c r="R77" s="16">
        <v>0.73291300000000004</v>
      </c>
      <c r="S77">
        <v>2.8466399999999999E-2</v>
      </c>
    </row>
    <row r="78" spans="1:19">
      <c r="A78" t="s">
        <v>95</v>
      </c>
      <c r="B78">
        <v>3</v>
      </c>
      <c r="C78">
        <v>70014091</v>
      </c>
      <c r="D78" t="s">
        <v>34</v>
      </c>
      <c r="E78" t="s">
        <v>25</v>
      </c>
      <c r="F78" t="s">
        <v>26</v>
      </c>
      <c r="G78">
        <v>0.36249999999999999</v>
      </c>
      <c r="H78">
        <v>3.2690000000000001E-18</v>
      </c>
      <c r="I78">
        <v>1.023E-17</v>
      </c>
      <c r="J78" t="s">
        <v>23</v>
      </c>
      <c r="K78" s="16">
        <f t="shared" si="0"/>
        <v>0.998</v>
      </c>
      <c r="L78" s="16">
        <v>0.99643999999999999</v>
      </c>
      <c r="M78" s="16">
        <v>3.5599999999999998E-3</v>
      </c>
      <c r="N78" s="16">
        <v>0.994911219081272</v>
      </c>
      <c r="O78" s="16">
        <v>5.0887809187279498E-3</v>
      </c>
      <c r="P78">
        <v>0.53764800000000001</v>
      </c>
      <c r="Q78" s="16">
        <v>0.99624626000000005</v>
      </c>
      <c r="R78" s="16">
        <v>3.7537400000000002E-3</v>
      </c>
      <c r="S78">
        <v>0.89106300000000005</v>
      </c>
    </row>
    <row r="79" spans="1:19">
      <c r="A79" t="s">
        <v>95</v>
      </c>
      <c r="B79">
        <v>3</v>
      </c>
      <c r="C79">
        <v>169493283</v>
      </c>
      <c r="D79" t="s">
        <v>35</v>
      </c>
      <c r="E79" t="s">
        <v>22</v>
      </c>
      <c r="F79" t="s">
        <v>25</v>
      </c>
      <c r="G79">
        <v>1.0847</v>
      </c>
      <c r="H79">
        <v>7.4890000000000004E-8</v>
      </c>
      <c r="I79">
        <v>7.4890000000000004E-8</v>
      </c>
      <c r="J79" t="s">
        <v>23</v>
      </c>
      <c r="K79" s="16">
        <f t="shared" si="0"/>
        <v>0.74690000000000001</v>
      </c>
      <c r="L79" s="16">
        <v>0.749</v>
      </c>
      <c r="M79" s="16">
        <v>0.251</v>
      </c>
      <c r="N79" s="16">
        <v>0.75298067579505301</v>
      </c>
      <c r="O79" s="16">
        <v>0.24701932420494699</v>
      </c>
      <c r="P79">
        <v>0.17077300000000001</v>
      </c>
      <c r="Q79" s="16">
        <v>0.75503999999999993</v>
      </c>
      <c r="R79" s="16">
        <v>0.24496000000000001</v>
      </c>
      <c r="S79">
        <v>0.89566999999999997</v>
      </c>
    </row>
    <row r="80" spans="1:19">
      <c r="A80" t="s">
        <v>95</v>
      </c>
      <c r="B80">
        <v>5</v>
      </c>
      <c r="C80">
        <v>1285974</v>
      </c>
      <c r="D80" t="s">
        <v>36</v>
      </c>
      <c r="E80" t="s">
        <v>22</v>
      </c>
      <c r="F80" t="s">
        <v>26</v>
      </c>
      <c r="G80">
        <v>0.90959999999999996</v>
      </c>
      <c r="H80">
        <v>3.7799999999999999E-10</v>
      </c>
      <c r="I80">
        <v>4.651E-7</v>
      </c>
      <c r="J80" t="s">
        <v>33</v>
      </c>
      <c r="K80" s="16">
        <f t="shared" si="0"/>
        <v>0.67059999999999997</v>
      </c>
      <c r="L80" s="16">
        <v>0.67369999999999997</v>
      </c>
      <c r="M80" s="16">
        <v>0.32629999999999998</v>
      </c>
      <c r="N80" s="16">
        <v>0.67645521329965796</v>
      </c>
      <c r="O80" s="16">
        <v>0.32354478670034198</v>
      </c>
      <c r="P80">
        <v>0.34917799999999999</v>
      </c>
      <c r="Q80" s="16">
        <v>0.67476800000000003</v>
      </c>
      <c r="R80" s="16">
        <v>0.32523200000000002</v>
      </c>
      <c r="S80">
        <v>0.62571600000000005</v>
      </c>
    </row>
    <row r="81" spans="1:19">
      <c r="A81" t="s">
        <v>95</v>
      </c>
      <c r="B81">
        <v>5</v>
      </c>
      <c r="C81">
        <v>1323212</v>
      </c>
      <c r="D81" t="s">
        <v>38</v>
      </c>
      <c r="E81" t="s">
        <v>22</v>
      </c>
      <c r="F81" t="s">
        <v>21</v>
      </c>
      <c r="G81">
        <v>0.8649</v>
      </c>
      <c r="H81">
        <v>1.5979999999999999E-31</v>
      </c>
      <c r="I81">
        <v>1.347E-14</v>
      </c>
      <c r="J81" t="s">
        <v>33</v>
      </c>
      <c r="K81" s="16">
        <f t="shared" si="0"/>
        <v>0.55379999999999996</v>
      </c>
      <c r="L81" s="16">
        <v>0.57190000000000007</v>
      </c>
      <c r="M81" s="16">
        <v>0.42809999999999998</v>
      </c>
      <c r="N81" s="16">
        <v>0.55788075483232202</v>
      </c>
      <c r="O81" s="16">
        <v>0.44211924516767798</v>
      </c>
      <c r="P81">
        <v>0.25792599999999999</v>
      </c>
      <c r="Q81" s="16">
        <v>0.56267200000000006</v>
      </c>
      <c r="R81" s="16">
        <v>0.43732799999999999</v>
      </c>
      <c r="S81">
        <v>0.437137</v>
      </c>
    </row>
    <row r="82" spans="1:19">
      <c r="A82" t="s">
        <v>95</v>
      </c>
      <c r="B82">
        <v>5</v>
      </c>
      <c r="C82">
        <v>33951693</v>
      </c>
      <c r="D82" t="s">
        <v>39</v>
      </c>
      <c r="E82" t="s">
        <v>22</v>
      </c>
      <c r="F82" t="s">
        <v>25</v>
      </c>
      <c r="G82">
        <v>0.48120000000000002</v>
      </c>
      <c r="H82">
        <v>9.7850000000000002E-98</v>
      </c>
      <c r="I82">
        <v>1.9840000000000001E-38</v>
      </c>
      <c r="J82" t="s">
        <v>33</v>
      </c>
      <c r="K82" s="16">
        <f t="shared" si="0"/>
        <v>0.1216</v>
      </c>
      <c r="L82" s="16">
        <v>3.2000000000000028E-2</v>
      </c>
      <c r="M82" s="16">
        <v>0.96799999999999997</v>
      </c>
      <c r="N82" s="16">
        <v>0.13587834544397204</v>
      </c>
      <c r="O82" s="16">
        <v>0.86412165455602796</v>
      </c>
      <c r="P82">
        <v>0.63897899999999996</v>
      </c>
      <c r="Q82" s="16">
        <v>2.2634000000000043E-2</v>
      </c>
      <c r="R82" s="16">
        <v>0.97736599999999996</v>
      </c>
      <c r="S82">
        <v>8.1286499999999998E-2</v>
      </c>
    </row>
    <row r="83" spans="1:19">
      <c r="A83" t="s">
        <v>95</v>
      </c>
      <c r="B83">
        <v>5</v>
      </c>
      <c r="C83">
        <v>90262612</v>
      </c>
      <c r="D83" t="s">
        <v>40</v>
      </c>
      <c r="E83" t="s">
        <v>21</v>
      </c>
      <c r="F83" t="s">
        <v>22</v>
      </c>
      <c r="G83">
        <v>1.0665</v>
      </c>
      <c r="H83">
        <v>8.1750000000000001E-7</v>
      </c>
      <c r="I83">
        <v>2.7700000000000001E-4</v>
      </c>
      <c r="J83" t="s">
        <v>33</v>
      </c>
      <c r="K83" s="16">
        <f t="shared" si="0"/>
        <v>0.56689999999999996</v>
      </c>
      <c r="L83" s="16">
        <v>0.60139999999999993</v>
      </c>
      <c r="M83" s="16">
        <v>0.39860000000000001</v>
      </c>
      <c r="N83" s="16">
        <v>0.59545145848172099</v>
      </c>
      <c r="O83" s="16">
        <v>0.40454854151827901</v>
      </c>
      <c r="P83">
        <v>3.5239999999999998E-3</v>
      </c>
      <c r="Q83" s="16">
        <v>0.61339399999999999</v>
      </c>
      <c r="R83" s="16">
        <v>0.38660600000000001</v>
      </c>
      <c r="S83">
        <v>0.667072</v>
      </c>
    </row>
    <row r="84" spans="1:19">
      <c r="A84" t="s">
        <v>95</v>
      </c>
      <c r="B84">
        <v>5</v>
      </c>
      <c r="C84">
        <v>149211868</v>
      </c>
      <c r="D84" t="s">
        <v>41</v>
      </c>
      <c r="E84" t="s">
        <v>25</v>
      </c>
      <c r="F84" t="s">
        <v>26</v>
      </c>
      <c r="G84">
        <v>1.0967</v>
      </c>
      <c r="H84">
        <v>1.015E-13</v>
      </c>
      <c r="I84">
        <v>1.015E-13</v>
      </c>
      <c r="J84" t="s">
        <v>23</v>
      </c>
      <c r="K84" s="16">
        <f t="shared" si="0"/>
        <v>0.65839999999999999</v>
      </c>
      <c r="L84" s="16">
        <v>0.68379999999999996</v>
      </c>
      <c r="M84" s="16">
        <v>0.31619999999999998</v>
      </c>
      <c r="N84" s="16">
        <v>0.69359412590581893</v>
      </c>
      <c r="O84" s="16">
        <v>0.30640587409418102</v>
      </c>
      <c r="P84">
        <v>0.54325199999999996</v>
      </c>
      <c r="Q84" s="16">
        <v>0.69273099999999999</v>
      </c>
      <c r="R84" s="16">
        <v>0.30726900000000001</v>
      </c>
      <c r="S84">
        <v>0.71846299999999996</v>
      </c>
    </row>
    <row r="85" spans="1:19">
      <c r="A85" t="s">
        <v>95</v>
      </c>
      <c r="B85">
        <v>6</v>
      </c>
      <c r="C85">
        <v>21163919</v>
      </c>
      <c r="D85" t="s">
        <v>43</v>
      </c>
      <c r="E85" t="s">
        <v>21</v>
      </c>
      <c r="F85" t="s">
        <v>22</v>
      </c>
      <c r="G85">
        <v>0.91959999999999997</v>
      </c>
      <c r="H85">
        <v>2.2209999999999999E-12</v>
      </c>
      <c r="I85">
        <v>2.844E-12</v>
      </c>
      <c r="J85" t="s">
        <v>23</v>
      </c>
      <c r="K85" s="16">
        <f t="shared" si="0"/>
        <v>0.68269999999999997</v>
      </c>
      <c r="L85" s="16">
        <v>0.68540000000000001</v>
      </c>
      <c r="M85" s="16">
        <v>0.31459999999999999</v>
      </c>
      <c r="N85" s="16">
        <v>0.67408360601573902</v>
      </c>
      <c r="O85" s="16">
        <v>0.32591639398426098</v>
      </c>
      <c r="P85">
        <v>0.159745</v>
      </c>
      <c r="Q85" s="16">
        <v>0.67613699999999999</v>
      </c>
      <c r="R85" s="16">
        <v>0.32386300000000001</v>
      </c>
      <c r="S85">
        <v>0.67470799999999997</v>
      </c>
    </row>
    <row r="86" spans="1:19">
      <c r="A86" t="s">
        <v>95</v>
      </c>
      <c r="B86">
        <v>6</v>
      </c>
      <c r="C86">
        <v>22719379</v>
      </c>
      <c r="D86" t="s">
        <v>44</v>
      </c>
      <c r="E86" t="s">
        <v>21</v>
      </c>
      <c r="F86" t="s">
        <v>26</v>
      </c>
      <c r="G86">
        <v>1.0920000000000001</v>
      </c>
      <c r="H86">
        <v>1.119E-9</v>
      </c>
      <c r="I86">
        <v>6.7910000000000004E-8</v>
      </c>
      <c r="J86" t="s">
        <v>23</v>
      </c>
      <c r="K86" s="16">
        <f t="shared" si="0"/>
        <v>0.81850000000000001</v>
      </c>
      <c r="L86" s="16">
        <v>0.83630000000000004</v>
      </c>
      <c r="M86" s="16">
        <v>0.16370000000000001</v>
      </c>
      <c r="N86" s="16">
        <v>0.82080737515837698</v>
      </c>
      <c r="O86" s="16">
        <v>0.17919262484162299</v>
      </c>
      <c r="P86">
        <v>0.93534099999999998</v>
      </c>
      <c r="Q86" s="16">
        <v>0.83799599999999996</v>
      </c>
      <c r="R86" s="16">
        <v>0.16200400000000001</v>
      </c>
      <c r="S86">
        <v>9.9783200000000002E-2</v>
      </c>
    </row>
    <row r="87" spans="1:19">
      <c r="A87" t="s">
        <v>95</v>
      </c>
      <c r="B87">
        <v>6</v>
      </c>
      <c r="C87">
        <v>32748953</v>
      </c>
      <c r="D87" t="s">
        <v>45</v>
      </c>
      <c r="E87" t="s">
        <v>22</v>
      </c>
      <c r="F87" t="s">
        <v>21</v>
      </c>
      <c r="G87">
        <v>1.1646000000000001</v>
      </c>
      <c r="H87">
        <v>8.541E-4</v>
      </c>
      <c r="I87">
        <v>8.541E-4</v>
      </c>
      <c r="J87" t="s">
        <v>23</v>
      </c>
      <c r="K87" s="16">
        <f t="shared" si="0"/>
        <v>0.95199999999999996</v>
      </c>
      <c r="L87" s="16">
        <v>0.92815999999999999</v>
      </c>
      <c r="M87" s="16">
        <v>7.1840000000000001E-2</v>
      </c>
      <c r="N87" s="16">
        <v>0.92854328621908133</v>
      </c>
      <c r="O87" s="16">
        <v>7.1456713780918696E-2</v>
      </c>
      <c r="P87">
        <v>0.233815</v>
      </c>
      <c r="Q87" s="16">
        <v>0.95985589999999998</v>
      </c>
      <c r="R87" s="16">
        <v>4.0144100000000002E-2</v>
      </c>
      <c r="S87">
        <v>3.7891500000000002E-2</v>
      </c>
    </row>
    <row r="88" spans="1:19">
      <c r="A88" t="s">
        <v>95</v>
      </c>
      <c r="B88">
        <v>7</v>
      </c>
      <c r="C88">
        <v>17134708</v>
      </c>
      <c r="D88" t="s">
        <v>48</v>
      </c>
      <c r="E88" t="s">
        <v>25</v>
      </c>
      <c r="F88" t="s">
        <v>26</v>
      </c>
      <c r="G88">
        <v>0.67730000000000001</v>
      </c>
      <c r="H88">
        <v>1.3510000000000001E-19</v>
      </c>
      <c r="I88">
        <v>9.0579999999999997E-17</v>
      </c>
      <c r="J88" t="s">
        <v>23</v>
      </c>
      <c r="K88" s="16">
        <f t="shared" si="0"/>
        <v>0.9813828</v>
      </c>
      <c r="L88" s="16">
        <v>0.97453000000000001</v>
      </c>
      <c r="M88" s="16">
        <v>2.547E-2</v>
      </c>
      <c r="N88" s="16">
        <v>0.97835787998876278</v>
      </c>
      <c r="O88" s="16">
        <v>2.1642120011237199E-2</v>
      </c>
      <c r="P88">
        <v>0.68587399999999998</v>
      </c>
      <c r="Q88" s="16">
        <v>0.97417520000000002</v>
      </c>
      <c r="R88" s="16">
        <v>2.5824799999999998E-2</v>
      </c>
      <c r="S88">
        <v>0.62431899999999996</v>
      </c>
    </row>
    <row r="89" spans="1:19">
      <c r="A89" t="s">
        <v>95</v>
      </c>
      <c r="B89">
        <v>7</v>
      </c>
      <c r="C89">
        <v>124396645</v>
      </c>
      <c r="D89" t="s">
        <v>50</v>
      </c>
      <c r="E89" t="s">
        <v>25</v>
      </c>
      <c r="F89" t="s">
        <v>26</v>
      </c>
      <c r="G89">
        <v>0.93489999999999995</v>
      </c>
      <c r="H89">
        <v>1.562E-8</v>
      </c>
      <c r="I89">
        <v>1.562E-8</v>
      </c>
      <c r="J89" t="s">
        <v>23</v>
      </c>
      <c r="K89" s="16">
        <f t="shared" si="0"/>
        <v>0.54010000000000002</v>
      </c>
      <c r="L89" s="16">
        <v>0.56030000000000002</v>
      </c>
      <c r="M89" s="16">
        <v>0.43969999999999998</v>
      </c>
      <c r="N89" s="16">
        <v>0.54762759778263703</v>
      </c>
      <c r="O89" s="16">
        <v>0.45237240221736302</v>
      </c>
      <c r="P89">
        <v>0.17149300000000001</v>
      </c>
      <c r="Q89" s="16">
        <v>0.55722099999999997</v>
      </c>
      <c r="R89" s="16">
        <v>0.44277899999999998</v>
      </c>
      <c r="S89">
        <v>0.67638900000000002</v>
      </c>
    </row>
    <row r="90" spans="1:19">
      <c r="A90" t="s">
        <v>95</v>
      </c>
      <c r="B90">
        <v>8</v>
      </c>
      <c r="C90">
        <v>72864240</v>
      </c>
      <c r="D90" t="s">
        <v>53</v>
      </c>
      <c r="E90" t="s">
        <v>25</v>
      </c>
      <c r="F90" t="s">
        <v>26</v>
      </c>
      <c r="G90">
        <v>0.9244</v>
      </c>
      <c r="H90">
        <v>1.4330000000000001E-10</v>
      </c>
      <c r="I90">
        <v>2.9260000000000001E-7</v>
      </c>
      <c r="J90" t="s">
        <v>23</v>
      </c>
      <c r="K90" s="16">
        <f t="shared" si="0"/>
        <v>0.36430000000000001</v>
      </c>
      <c r="L90" s="16">
        <v>0.36</v>
      </c>
      <c r="M90" s="16">
        <v>0.64</v>
      </c>
      <c r="N90" s="16">
        <v>0.36144981167978396</v>
      </c>
      <c r="O90" s="16">
        <v>0.63855018832021604</v>
      </c>
      <c r="P90">
        <v>0.32308900000000002</v>
      </c>
      <c r="Q90" s="16">
        <v>0.35396000000000005</v>
      </c>
      <c r="R90" s="16">
        <v>0.64603999999999995</v>
      </c>
      <c r="S90">
        <v>0.10630000000000001</v>
      </c>
    </row>
    <row r="91" spans="1:19">
      <c r="A91" t="s">
        <v>95</v>
      </c>
      <c r="B91">
        <v>9</v>
      </c>
      <c r="C91">
        <v>12587153</v>
      </c>
      <c r="D91" t="s">
        <v>54</v>
      </c>
      <c r="E91" t="s">
        <v>25</v>
      </c>
      <c r="F91" t="s">
        <v>21</v>
      </c>
      <c r="G91">
        <v>0.93049999999999999</v>
      </c>
      <c r="H91">
        <v>1.5300000000000001E-8</v>
      </c>
      <c r="I91">
        <v>1.2580000000000001E-6</v>
      </c>
      <c r="J91" t="s">
        <v>23</v>
      </c>
      <c r="K91" s="16">
        <f t="shared" si="0"/>
        <v>0.39330100000000001</v>
      </c>
      <c r="L91" s="16">
        <v>0.36109999999999998</v>
      </c>
      <c r="M91" s="16">
        <v>0.63890000000000002</v>
      </c>
      <c r="N91" s="16">
        <v>0.40846274533361504</v>
      </c>
      <c r="O91" s="16">
        <v>0.59153725466638496</v>
      </c>
      <c r="P91">
        <v>1.4494300000000001E-37</v>
      </c>
      <c r="Q91" s="16">
        <v>0.34932099999999999</v>
      </c>
      <c r="R91" s="16">
        <v>0.65067900000000001</v>
      </c>
      <c r="S91">
        <v>0.54895099999999997</v>
      </c>
    </row>
    <row r="92" spans="1:19">
      <c r="A92" t="s">
        <v>95</v>
      </c>
      <c r="B92">
        <v>9</v>
      </c>
      <c r="C92">
        <v>21803880</v>
      </c>
      <c r="D92" t="s">
        <v>55</v>
      </c>
      <c r="E92" t="s">
        <v>22</v>
      </c>
      <c r="F92" t="s">
        <v>26</v>
      </c>
      <c r="G92">
        <v>1.1912</v>
      </c>
      <c r="H92">
        <v>2.877E-45</v>
      </c>
      <c r="I92">
        <v>2.4080000000000001E-25</v>
      </c>
      <c r="J92" t="s">
        <v>33</v>
      </c>
      <c r="K92" s="16">
        <f t="shared" si="0"/>
        <v>0.47699999999999998</v>
      </c>
      <c r="L92" s="16">
        <v>0.4829</v>
      </c>
      <c r="M92" s="16">
        <v>0.5171</v>
      </c>
      <c r="N92" s="16">
        <v>0.49485567487988902</v>
      </c>
      <c r="O92" s="16">
        <v>0.50514432512011098</v>
      </c>
      <c r="P92">
        <v>0.28823300000000002</v>
      </c>
      <c r="Q92" s="16">
        <v>0.47964799999999996</v>
      </c>
      <c r="R92" s="16">
        <v>0.52035200000000004</v>
      </c>
      <c r="S92">
        <v>0.88934100000000005</v>
      </c>
    </row>
    <row r="93" spans="1:19">
      <c r="A93" t="s">
        <v>95</v>
      </c>
      <c r="B93">
        <v>9</v>
      </c>
      <c r="C93">
        <v>21995044</v>
      </c>
      <c r="D93" t="s">
        <v>57</v>
      </c>
      <c r="E93" t="s">
        <v>21</v>
      </c>
      <c r="F93" t="s">
        <v>25</v>
      </c>
      <c r="G93">
        <v>1.5644</v>
      </c>
      <c r="H93">
        <v>1.8740000000000001E-15</v>
      </c>
      <c r="I93">
        <v>3.5739999999999998E-11</v>
      </c>
      <c r="J93" t="s">
        <v>23</v>
      </c>
      <c r="K93" s="16">
        <f t="shared" si="0"/>
        <v>0.98109999999999997</v>
      </c>
      <c r="L93" s="16">
        <v>0.97824999999999995</v>
      </c>
      <c r="M93" s="16">
        <v>2.1749999999999999E-2</v>
      </c>
      <c r="N93" s="16">
        <v>0.97679858657243812</v>
      </c>
      <c r="O93" s="16">
        <v>2.32014134275619E-2</v>
      </c>
      <c r="P93">
        <v>0.41125699999999998</v>
      </c>
      <c r="Q93" s="16">
        <v>0.97742560000000001</v>
      </c>
      <c r="R93" s="16">
        <v>2.2574400000000001E-2</v>
      </c>
      <c r="S93">
        <v>0.46015400000000001</v>
      </c>
    </row>
    <row r="94" spans="1:19">
      <c r="A94" t="s">
        <v>95</v>
      </c>
      <c r="B94">
        <v>9</v>
      </c>
      <c r="C94">
        <v>22005330</v>
      </c>
      <c r="D94" t="s">
        <v>58</v>
      </c>
      <c r="E94" t="s">
        <v>21</v>
      </c>
      <c r="F94" t="s">
        <v>25</v>
      </c>
      <c r="G94">
        <v>0.85699999999999998</v>
      </c>
      <c r="H94">
        <v>3.3069999999999999E-15</v>
      </c>
      <c r="I94">
        <v>1.176E-12</v>
      </c>
      <c r="J94" t="s">
        <v>23</v>
      </c>
      <c r="K94" s="16">
        <f t="shared" si="0"/>
        <v>0.91310000000000002</v>
      </c>
      <c r="L94" s="16">
        <v>0.91295999999999999</v>
      </c>
      <c r="M94" s="16">
        <v>8.7040000000000006E-2</v>
      </c>
      <c r="N94" s="16">
        <v>0.90954439045936386</v>
      </c>
      <c r="O94" s="16">
        <v>9.0455609540636098E-2</v>
      </c>
      <c r="P94">
        <v>0.44091799999999998</v>
      </c>
      <c r="Q94" s="16">
        <v>0.90712429999999999</v>
      </c>
      <c r="R94" s="16">
        <v>9.2875700000000005E-2</v>
      </c>
      <c r="S94">
        <v>0.82397600000000004</v>
      </c>
    </row>
    <row r="95" spans="1:19">
      <c r="A95" t="s">
        <v>95</v>
      </c>
      <c r="B95">
        <v>9</v>
      </c>
      <c r="C95">
        <v>22011360</v>
      </c>
      <c r="D95" t="s">
        <v>59</v>
      </c>
      <c r="E95" t="s">
        <v>26</v>
      </c>
      <c r="F95" t="s">
        <v>25</v>
      </c>
      <c r="G95">
        <v>1.9172</v>
      </c>
      <c r="H95">
        <v>7.3909999999999998E-9</v>
      </c>
      <c r="I95">
        <v>7.3909999999999998E-9</v>
      </c>
      <c r="J95" t="s">
        <v>23</v>
      </c>
      <c r="K95" s="16">
        <f t="shared" si="0"/>
        <v>0.9919</v>
      </c>
      <c r="L95" s="16">
        <v>0.99151</v>
      </c>
      <c r="M95" s="16">
        <v>8.4899999999999993E-3</v>
      </c>
      <c r="N95" s="16">
        <v>0.99232928445229684</v>
      </c>
      <c r="O95" s="16">
        <v>7.6707155477031899E-3</v>
      </c>
      <c r="P95">
        <v>0.62987499999999996</v>
      </c>
      <c r="Q95" s="16">
        <v>0.99103056999999994</v>
      </c>
      <c r="R95" s="16">
        <v>8.9694300000000005E-3</v>
      </c>
      <c r="S95">
        <v>0.120231</v>
      </c>
    </row>
    <row r="96" spans="1:19">
      <c r="A96" t="s">
        <v>95</v>
      </c>
      <c r="B96">
        <v>9</v>
      </c>
      <c r="C96">
        <v>22067910</v>
      </c>
      <c r="D96" t="s">
        <v>60</v>
      </c>
      <c r="E96" t="s">
        <v>22</v>
      </c>
      <c r="F96" t="s">
        <v>21</v>
      </c>
      <c r="G96">
        <v>0.78580000000000005</v>
      </c>
      <c r="H96">
        <v>5.1689999999999998E-11</v>
      </c>
      <c r="I96">
        <v>1.256E-9</v>
      </c>
      <c r="J96" t="s">
        <v>23</v>
      </c>
      <c r="K96" s="16">
        <f t="shared" si="0"/>
        <v>0.97889999999999999</v>
      </c>
      <c r="L96" s="16">
        <v>0.97545000000000004</v>
      </c>
      <c r="M96" s="16">
        <v>2.4549999999999999E-2</v>
      </c>
      <c r="N96" s="16">
        <v>0.97686196996466435</v>
      </c>
      <c r="O96" s="16">
        <v>2.31380300353357E-2</v>
      </c>
      <c r="P96">
        <v>0.82874000000000003</v>
      </c>
      <c r="Q96" s="16">
        <v>0.97654399999999997</v>
      </c>
      <c r="R96" s="16">
        <v>2.3456000000000001E-2</v>
      </c>
      <c r="S96">
        <v>0.376583</v>
      </c>
    </row>
    <row r="97" spans="1:19">
      <c r="A97" t="s">
        <v>95</v>
      </c>
      <c r="B97">
        <v>9</v>
      </c>
      <c r="C97">
        <v>109054417</v>
      </c>
      <c r="D97" t="s">
        <v>61</v>
      </c>
      <c r="E97" t="s">
        <v>22</v>
      </c>
      <c r="F97" t="s">
        <v>21</v>
      </c>
      <c r="G97">
        <v>1.1111</v>
      </c>
      <c r="H97">
        <v>4.2939999999999998E-14</v>
      </c>
      <c r="I97">
        <v>4.2939999999999998E-14</v>
      </c>
      <c r="J97" t="s">
        <v>23</v>
      </c>
      <c r="K97" s="16">
        <f t="shared" si="0"/>
        <v>0.26040000000000002</v>
      </c>
      <c r="L97" s="16">
        <v>0.23470000000000002</v>
      </c>
      <c r="M97" s="16">
        <v>0.76529999999999998</v>
      </c>
      <c r="N97" s="16">
        <v>0.22993352473498196</v>
      </c>
      <c r="O97" s="16">
        <v>0.77006647526501804</v>
      </c>
      <c r="P97">
        <v>0.390741</v>
      </c>
      <c r="Q97" s="16">
        <v>0.22383200000000003</v>
      </c>
      <c r="R97" s="16">
        <v>0.77616799999999997</v>
      </c>
      <c r="S97">
        <v>0.87785800000000003</v>
      </c>
    </row>
    <row r="98" spans="1:19">
      <c r="A98" t="s">
        <v>95</v>
      </c>
      <c r="B98">
        <v>9</v>
      </c>
      <c r="C98">
        <v>110711586</v>
      </c>
      <c r="D98" t="s">
        <v>62</v>
      </c>
      <c r="E98" t="s">
        <v>22</v>
      </c>
      <c r="F98" t="s">
        <v>25</v>
      </c>
      <c r="G98">
        <v>1.0968</v>
      </c>
      <c r="H98">
        <v>2.3320000000000001E-13</v>
      </c>
      <c r="I98">
        <v>2.3320000000000001E-13</v>
      </c>
      <c r="J98" t="s">
        <v>23</v>
      </c>
      <c r="K98" s="16">
        <f t="shared" si="0"/>
        <v>0.66590000000000005</v>
      </c>
      <c r="L98" s="16">
        <v>0.62549999999999994</v>
      </c>
      <c r="M98" s="16">
        <v>0.3745</v>
      </c>
      <c r="N98" s="16">
        <v>0.65189596795548399</v>
      </c>
      <c r="O98" s="16">
        <v>0.34810403204451601</v>
      </c>
      <c r="P98">
        <v>0.67973300000000003</v>
      </c>
      <c r="Q98" s="16">
        <v>0.61448199999999997</v>
      </c>
      <c r="R98" s="16">
        <v>0.38551800000000003</v>
      </c>
      <c r="S98">
        <v>0.65421899999999999</v>
      </c>
    </row>
    <row r="99" spans="1:19">
      <c r="A99" t="s">
        <v>95</v>
      </c>
      <c r="B99">
        <v>10</v>
      </c>
      <c r="C99">
        <v>105694301</v>
      </c>
      <c r="D99" t="s">
        <v>64</v>
      </c>
      <c r="E99" t="s">
        <v>22</v>
      </c>
      <c r="F99" t="s">
        <v>21</v>
      </c>
      <c r="G99">
        <v>0.86480000000000001</v>
      </c>
      <c r="H99">
        <v>8.8199999999999998E-13</v>
      </c>
      <c r="I99">
        <v>8.8199999999999998E-13</v>
      </c>
      <c r="J99" t="s">
        <v>23</v>
      </c>
      <c r="K99" s="16">
        <f t="shared" si="0"/>
        <v>0.90380000000000005</v>
      </c>
      <c r="L99" s="16">
        <v>0.89559999999999995</v>
      </c>
      <c r="M99" s="16">
        <v>0.10440000000000001</v>
      </c>
      <c r="N99" s="16">
        <v>0.90343283232684413</v>
      </c>
      <c r="O99" s="16">
        <v>9.6567167673155901E-2</v>
      </c>
      <c r="P99">
        <v>0.347188</v>
      </c>
      <c r="Q99" s="16">
        <v>0.90194890000000005</v>
      </c>
      <c r="R99" s="16">
        <v>9.8051100000000002E-2</v>
      </c>
      <c r="S99">
        <v>0.598248</v>
      </c>
    </row>
    <row r="100" spans="1:19">
      <c r="A100" t="s">
        <v>95</v>
      </c>
      <c r="B100">
        <v>11</v>
      </c>
      <c r="C100">
        <v>16041305</v>
      </c>
      <c r="D100" t="s">
        <v>65</v>
      </c>
      <c r="E100" t="s">
        <v>25</v>
      </c>
      <c r="F100" t="s">
        <v>21</v>
      </c>
      <c r="G100">
        <v>1.0653999999999999</v>
      </c>
      <c r="H100">
        <v>7.3539999999999995E-8</v>
      </c>
      <c r="I100">
        <v>7.3539999999999995E-8</v>
      </c>
      <c r="J100" t="s">
        <v>23</v>
      </c>
      <c r="K100" s="16">
        <f t="shared" si="0"/>
        <v>0.51639999999999997</v>
      </c>
      <c r="L100" s="16">
        <v>0.53410000000000002</v>
      </c>
      <c r="M100" s="16">
        <v>0.46589999999999998</v>
      </c>
      <c r="N100" s="16">
        <v>0.50556108670436295</v>
      </c>
      <c r="O100" s="16">
        <v>0.49443891329563699</v>
      </c>
      <c r="P100">
        <v>1.7798100000000001E-2</v>
      </c>
      <c r="Q100" s="16">
        <v>0.53248699999999993</v>
      </c>
      <c r="R100" s="16">
        <v>0.46751300000000001</v>
      </c>
      <c r="S100">
        <v>0.53063700000000003</v>
      </c>
    </row>
    <row r="101" spans="1:19">
      <c r="A101" t="s">
        <v>95</v>
      </c>
      <c r="B101">
        <v>11</v>
      </c>
      <c r="C101">
        <v>69380898</v>
      </c>
      <c r="D101" t="s">
        <v>66</v>
      </c>
      <c r="E101" t="s">
        <v>26</v>
      </c>
      <c r="F101" t="s">
        <v>25</v>
      </c>
      <c r="G101">
        <v>1.0908</v>
      </c>
      <c r="H101">
        <v>5.162E-12</v>
      </c>
      <c r="I101">
        <v>5.4059999999999999E-11</v>
      </c>
      <c r="J101" t="s">
        <v>23</v>
      </c>
      <c r="K101" s="16">
        <f t="shared" si="0"/>
        <v>0.35570000000000002</v>
      </c>
      <c r="L101" s="16">
        <v>0.34009999999999996</v>
      </c>
      <c r="M101" s="16">
        <v>0.65990000000000004</v>
      </c>
      <c r="N101" s="16">
        <v>0.35226042977980898</v>
      </c>
      <c r="O101" s="16">
        <v>0.64773957022019102</v>
      </c>
      <c r="P101">
        <v>0.185256</v>
      </c>
      <c r="Q101" s="16">
        <v>0.33867199999999997</v>
      </c>
      <c r="R101" s="16">
        <v>0.66132800000000003</v>
      </c>
      <c r="S101">
        <v>0.87984099999999998</v>
      </c>
    </row>
    <row r="102" spans="1:19">
      <c r="A102" t="s">
        <v>95</v>
      </c>
      <c r="B102">
        <v>11</v>
      </c>
      <c r="C102">
        <v>89017961</v>
      </c>
      <c r="D102" t="s">
        <v>67</v>
      </c>
      <c r="E102" t="s">
        <v>25</v>
      </c>
      <c r="F102" t="s">
        <v>26</v>
      </c>
      <c r="G102">
        <v>0.82640000000000002</v>
      </c>
      <c r="H102">
        <v>6.5759999999999994E-48</v>
      </c>
      <c r="I102">
        <v>5.7130000000000004E-25</v>
      </c>
      <c r="J102" t="s">
        <v>33</v>
      </c>
      <c r="K102" s="16">
        <f t="shared" si="0"/>
        <v>0.75719999999999998</v>
      </c>
      <c r="L102" s="16">
        <v>0.70530000000000004</v>
      </c>
      <c r="M102" s="16">
        <v>0.29470000000000002</v>
      </c>
      <c r="N102" s="16">
        <v>0.74300569685739992</v>
      </c>
      <c r="O102" s="16">
        <v>0.25699430314260002</v>
      </c>
      <c r="P102">
        <v>0.102524</v>
      </c>
      <c r="Q102" s="16">
        <v>0.69334200000000001</v>
      </c>
      <c r="R102" s="16">
        <v>0.30665799999999999</v>
      </c>
      <c r="S102">
        <v>1.42725E-2</v>
      </c>
    </row>
    <row r="103" spans="1:19">
      <c r="A103" t="s">
        <v>95</v>
      </c>
      <c r="B103">
        <v>11</v>
      </c>
      <c r="C103">
        <v>108175462</v>
      </c>
      <c r="D103" t="s">
        <v>68</v>
      </c>
      <c r="E103" t="s">
        <v>25</v>
      </c>
      <c r="F103" t="s">
        <v>26</v>
      </c>
      <c r="G103">
        <v>1.1309</v>
      </c>
      <c r="H103">
        <v>2.0509999999999999E-16</v>
      </c>
      <c r="I103">
        <v>2.0509999999999999E-16</v>
      </c>
      <c r="J103" t="s">
        <v>23</v>
      </c>
      <c r="K103" s="16">
        <f t="shared" si="0"/>
        <v>0.85570000000000002</v>
      </c>
      <c r="L103" s="16">
        <v>0.85589999999999999</v>
      </c>
      <c r="M103" s="16">
        <v>0.14410000000000001</v>
      </c>
      <c r="N103" s="16">
        <v>0.86097681095406398</v>
      </c>
      <c r="O103" s="16">
        <v>0.139023189045936</v>
      </c>
      <c r="P103">
        <v>0.73463199999999995</v>
      </c>
      <c r="Q103" s="16">
        <v>0.854823</v>
      </c>
      <c r="R103" s="16">
        <v>0.145177</v>
      </c>
      <c r="S103">
        <v>1.2150100000000001E-13</v>
      </c>
    </row>
    <row r="104" spans="1:19">
      <c r="A104" t="s">
        <v>95</v>
      </c>
      <c r="B104">
        <v>12</v>
      </c>
      <c r="C104">
        <v>13070752</v>
      </c>
      <c r="D104" t="s">
        <v>70</v>
      </c>
      <c r="E104" t="s">
        <v>26</v>
      </c>
      <c r="F104" t="s">
        <v>25</v>
      </c>
      <c r="G104">
        <v>0.91600000000000004</v>
      </c>
      <c r="H104">
        <v>1.6359999999999999E-11</v>
      </c>
      <c r="I104">
        <v>1.8250000000000001E-8</v>
      </c>
      <c r="J104" t="s">
        <v>23</v>
      </c>
      <c r="K104" s="16">
        <f t="shared" si="0"/>
        <v>0.56089999999999995</v>
      </c>
      <c r="L104" s="16">
        <v>0.58350000000000002</v>
      </c>
      <c r="M104" s="16">
        <v>0.41649999999999998</v>
      </c>
      <c r="N104" s="16">
        <v>0.57148181169087997</v>
      </c>
      <c r="O104" s="16">
        <v>0.42851818830911997</v>
      </c>
      <c r="P104">
        <v>0.55366300000000002</v>
      </c>
      <c r="Q104" s="16">
        <v>0.59257399999999993</v>
      </c>
      <c r="R104" s="16">
        <v>0.40742600000000001</v>
      </c>
      <c r="S104">
        <v>0.90415400000000001</v>
      </c>
    </row>
    <row r="105" spans="1:19">
      <c r="A105" t="s">
        <v>95</v>
      </c>
      <c r="B105">
        <v>12</v>
      </c>
      <c r="C105">
        <v>17275460</v>
      </c>
      <c r="D105" t="s">
        <v>71</v>
      </c>
      <c r="E105" t="s">
        <v>21</v>
      </c>
      <c r="F105" t="s">
        <v>26</v>
      </c>
      <c r="G105">
        <v>0.91910000000000003</v>
      </c>
      <c r="H105">
        <v>1.02E-9</v>
      </c>
      <c r="I105">
        <v>1.035E-6</v>
      </c>
      <c r="J105" t="s">
        <v>23</v>
      </c>
      <c r="K105" s="16">
        <f t="shared" si="0"/>
        <v>0.20710000000000001</v>
      </c>
      <c r="L105" s="16">
        <v>0.18720000000000003</v>
      </c>
      <c r="M105" s="16">
        <v>0.81279999999999997</v>
      </c>
      <c r="N105" s="16">
        <v>0.20393159029355401</v>
      </c>
      <c r="O105" s="16">
        <v>0.79606840970644599</v>
      </c>
      <c r="P105">
        <v>8.22605E-2</v>
      </c>
      <c r="Q105" s="16">
        <v>0.18389699999999998</v>
      </c>
      <c r="R105" s="16">
        <v>0.81610300000000002</v>
      </c>
      <c r="S105">
        <v>0.135242</v>
      </c>
    </row>
    <row r="106" spans="1:19">
      <c r="A106" t="s">
        <v>95</v>
      </c>
      <c r="B106">
        <v>12</v>
      </c>
      <c r="C106">
        <v>96378807</v>
      </c>
      <c r="D106" t="s">
        <v>72</v>
      </c>
      <c r="E106" t="s">
        <v>22</v>
      </c>
      <c r="F106" t="s">
        <v>21</v>
      </c>
      <c r="G106">
        <v>1.0631999999999999</v>
      </c>
      <c r="H106">
        <v>6.582E-7</v>
      </c>
      <c r="I106">
        <v>6.582E-7</v>
      </c>
      <c r="J106" t="s">
        <v>23</v>
      </c>
      <c r="K106" s="16">
        <f t="shared" si="0"/>
        <v>0.6351</v>
      </c>
      <c r="L106" s="16">
        <v>0.64100000000000001</v>
      </c>
      <c r="M106" s="16">
        <v>0.35899999999999999</v>
      </c>
      <c r="N106" s="16">
        <v>0.65769453657558397</v>
      </c>
      <c r="O106" s="16">
        <v>0.34230546342441598</v>
      </c>
      <c r="P106">
        <v>0.51978199999999997</v>
      </c>
      <c r="Q106" s="16">
        <v>0.64423600000000003</v>
      </c>
      <c r="R106" s="16">
        <v>0.35576400000000002</v>
      </c>
      <c r="S106">
        <v>2.7020800000000001E-2</v>
      </c>
    </row>
    <row r="107" spans="1:19">
      <c r="A107" t="s">
        <v>95</v>
      </c>
      <c r="B107">
        <v>13</v>
      </c>
      <c r="C107">
        <v>113535949</v>
      </c>
      <c r="D107" t="s">
        <v>74</v>
      </c>
      <c r="E107" t="s">
        <v>25</v>
      </c>
      <c r="F107" t="s">
        <v>22</v>
      </c>
      <c r="G107">
        <v>0.93479999999999996</v>
      </c>
      <c r="H107">
        <v>2.1010000000000001E-7</v>
      </c>
      <c r="I107">
        <v>2.1010000000000001E-7</v>
      </c>
      <c r="J107" t="s">
        <v>23</v>
      </c>
      <c r="K107" s="16">
        <f t="shared" si="0"/>
        <v>0.48760399999999998</v>
      </c>
      <c r="L107" s="16">
        <v>0.46709999999999996</v>
      </c>
      <c r="M107" s="16">
        <v>0.53290000000000004</v>
      </c>
      <c r="N107" s="16">
        <v>0.48638864489842204</v>
      </c>
      <c r="O107" s="16">
        <v>0.51361135510157796</v>
      </c>
      <c r="P107">
        <v>0.91500999999999999</v>
      </c>
      <c r="Q107" s="16">
        <v>0.46157199999999998</v>
      </c>
      <c r="R107" s="16">
        <v>0.53842800000000002</v>
      </c>
      <c r="S107">
        <v>0.46066299999999999</v>
      </c>
    </row>
    <row r="108" spans="1:19">
      <c r="A108" t="s">
        <v>95</v>
      </c>
      <c r="B108">
        <v>15</v>
      </c>
      <c r="C108">
        <v>28365618</v>
      </c>
      <c r="D108" t="s">
        <v>76</v>
      </c>
      <c r="E108" t="s">
        <v>26</v>
      </c>
      <c r="F108" t="s">
        <v>25</v>
      </c>
      <c r="G108">
        <v>0.879</v>
      </c>
      <c r="H108">
        <v>8.8360000000000001E-20</v>
      </c>
      <c r="I108">
        <v>2.7970000000000002E-9</v>
      </c>
      <c r="J108" t="s">
        <v>33</v>
      </c>
      <c r="K108" s="16">
        <f t="shared" si="0"/>
        <v>0.33500000000000002</v>
      </c>
      <c r="L108" s="16">
        <v>0.22230000000000005</v>
      </c>
      <c r="M108" s="16">
        <v>0.77769999999999995</v>
      </c>
      <c r="N108" s="19" t="s">
        <v>77</v>
      </c>
      <c r="O108" s="19" t="s">
        <v>77</v>
      </c>
      <c r="P108" s="18" t="s">
        <v>77</v>
      </c>
      <c r="Q108" s="16">
        <v>0.21362199999999998</v>
      </c>
      <c r="R108" s="16">
        <v>0.78637800000000002</v>
      </c>
      <c r="S108">
        <v>0.56854499999999997</v>
      </c>
    </row>
    <row r="109" spans="1:19">
      <c r="A109" t="s">
        <v>95</v>
      </c>
      <c r="B109">
        <v>15</v>
      </c>
      <c r="C109">
        <v>33277710</v>
      </c>
      <c r="D109" t="s">
        <v>78</v>
      </c>
      <c r="E109" t="s">
        <v>22</v>
      </c>
      <c r="F109" t="s">
        <v>21</v>
      </c>
      <c r="G109">
        <v>0.7853</v>
      </c>
      <c r="H109">
        <v>5.5560000000000003E-9</v>
      </c>
      <c r="I109">
        <v>5.4249999999999999E-7</v>
      </c>
      <c r="J109" t="s">
        <v>23</v>
      </c>
      <c r="K109" s="16">
        <f t="shared" si="0"/>
        <v>0.98260000000000003</v>
      </c>
      <c r="L109" s="16">
        <v>0.97750999999999999</v>
      </c>
      <c r="M109" s="16">
        <v>2.249E-2</v>
      </c>
      <c r="N109" s="16">
        <v>0.97803533568904555</v>
      </c>
      <c r="O109" s="16">
        <v>2.19646643109545E-2</v>
      </c>
      <c r="P109">
        <v>1.7536800000000002E-2</v>
      </c>
      <c r="Q109" s="16">
        <v>0.97353449999999997</v>
      </c>
      <c r="R109" s="16">
        <v>2.6465499999999999E-2</v>
      </c>
      <c r="S109">
        <v>0.63249200000000005</v>
      </c>
    </row>
    <row r="110" spans="1:19">
      <c r="A110" t="s">
        <v>95</v>
      </c>
      <c r="B110">
        <v>16</v>
      </c>
      <c r="C110">
        <v>68822971</v>
      </c>
      <c r="D110" t="s">
        <v>79</v>
      </c>
      <c r="E110" t="s">
        <v>26</v>
      </c>
      <c r="F110" t="s">
        <v>25</v>
      </c>
      <c r="G110">
        <v>0.91800000000000004</v>
      </c>
      <c r="H110">
        <v>6.1530000000000006E-11</v>
      </c>
      <c r="I110">
        <v>6.1530000000000006E-11</v>
      </c>
      <c r="J110" t="s">
        <v>23</v>
      </c>
      <c r="K110" s="16">
        <f t="shared" si="0"/>
        <v>0.68979999999999997</v>
      </c>
      <c r="L110" s="16">
        <v>0.69710000000000005</v>
      </c>
      <c r="M110" s="16">
        <v>0.3029</v>
      </c>
      <c r="N110" s="16">
        <v>0.68838284010600703</v>
      </c>
      <c r="O110" s="16">
        <v>0.31161715989399302</v>
      </c>
      <c r="P110">
        <v>0.195852</v>
      </c>
      <c r="Q110" s="16">
        <v>0.69977200000000006</v>
      </c>
      <c r="R110" s="16">
        <v>0.30022799999999999</v>
      </c>
      <c r="S110">
        <v>0.14348</v>
      </c>
    </row>
    <row r="111" spans="1:19">
      <c r="A111" t="s">
        <v>95</v>
      </c>
      <c r="B111">
        <v>16</v>
      </c>
      <c r="C111">
        <v>82217153</v>
      </c>
      <c r="D111" t="s">
        <v>80</v>
      </c>
      <c r="E111" t="s">
        <v>25</v>
      </c>
      <c r="F111" t="s">
        <v>21</v>
      </c>
      <c r="G111">
        <v>1.0698000000000001</v>
      </c>
      <c r="H111">
        <v>1.192E-8</v>
      </c>
      <c r="I111">
        <v>1.192E-8</v>
      </c>
      <c r="J111" t="s">
        <v>23</v>
      </c>
      <c r="K111" s="16">
        <f t="shared" si="0"/>
        <v>0.26647700000000002</v>
      </c>
      <c r="L111" s="16">
        <v>0.28669999999999995</v>
      </c>
      <c r="M111" s="16">
        <v>0.71330000000000005</v>
      </c>
      <c r="N111" s="16">
        <v>0.27998166961130699</v>
      </c>
      <c r="O111" s="16">
        <v>0.72001833038869301</v>
      </c>
      <c r="P111">
        <v>0.10856200000000001</v>
      </c>
      <c r="Q111" s="16">
        <v>0.29388000000000003</v>
      </c>
      <c r="R111" s="16">
        <v>0.70611999999999997</v>
      </c>
      <c r="S111">
        <v>0.76858300000000002</v>
      </c>
    </row>
    <row r="112" spans="1:19">
      <c r="A112" t="s">
        <v>95</v>
      </c>
      <c r="B112">
        <v>16</v>
      </c>
      <c r="C112">
        <v>89743627</v>
      </c>
      <c r="D112" t="s">
        <v>81</v>
      </c>
      <c r="E112" t="s">
        <v>22</v>
      </c>
      <c r="F112" t="s">
        <v>21</v>
      </c>
      <c r="G112">
        <v>0.56530000000000002</v>
      </c>
      <c r="H112">
        <v>9.055E-8</v>
      </c>
      <c r="I112">
        <v>1.4249999999999999E-6</v>
      </c>
      <c r="J112" t="s">
        <v>23</v>
      </c>
      <c r="K112" s="16">
        <f t="shared" si="0"/>
        <v>0.99680000000000002</v>
      </c>
      <c r="L112" s="16">
        <v>0.996722</v>
      </c>
      <c r="M112" s="16">
        <v>3.2780000000000001E-3</v>
      </c>
      <c r="N112" s="16">
        <v>0.99711285335689048</v>
      </c>
      <c r="O112" s="16">
        <v>2.8871466431095402E-3</v>
      </c>
      <c r="P112">
        <v>1.5242199999999999E-2</v>
      </c>
      <c r="Q112" s="16">
        <v>0.99570901000000001</v>
      </c>
      <c r="R112" s="16">
        <v>4.2909899999999997E-3</v>
      </c>
      <c r="S112">
        <v>2.8314700000000002E-2</v>
      </c>
    </row>
    <row r="113" spans="1:19">
      <c r="A113" t="s">
        <v>95</v>
      </c>
      <c r="B113">
        <v>16</v>
      </c>
      <c r="C113">
        <v>89986117</v>
      </c>
      <c r="D113" t="s">
        <v>82</v>
      </c>
      <c r="E113" t="s">
        <v>22</v>
      </c>
      <c r="F113" t="s">
        <v>21</v>
      </c>
      <c r="G113">
        <v>0.55969999999999998</v>
      </c>
      <c r="H113">
        <v>8.7700000000000001E-141</v>
      </c>
      <c r="I113">
        <v>1.044E-49</v>
      </c>
      <c r="J113" t="s">
        <v>33</v>
      </c>
      <c r="K113" s="16">
        <f t="shared" si="0"/>
        <v>0.9365</v>
      </c>
      <c r="L113" s="16">
        <v>0.91246000000000005</v>
      </c>
      <c r="M113" s="16">
        <v>8.7540000000000007E-2</v>
      </c>
      <c r="N113" s="16">
        <v>0.92498342456997784</v>
      </c>
      <c r="O113" s="16">
        <v>7.50165754300222E-2</v>
      </c>
      <c r="P113">
        <v>0.53724000000000005</v>
      </c>
      <c r="Q113" s="16">
        <v>0.89542999999999995</v>
      </c>
      <c r="R113" s="16">
        <v>0.10457</v>
      </c>
      <c r="S113">
        <v>1.1149600000000001E-5</v>
      </c>
    </row>
    <row r="114" spans="1:19">
      <c r="A114" t="s">
        <v>95</v>
      </c>
      <c r="B114">
        <v>16</v>
      </c>
      <c r="C114">
        <v>89986144</v>
      </c>
      <c r="D114" t="s">
        <v>83</v>
      </c>
      <c r="E114" t="s">
        <v>22</v>
      </c>
      <c r="F114" t="s">
        <v>21</v>
      </c>
      <c r="G114">
        <v>0.7228</v>
      </c>
      <c r="H114">
        <v>4.9320000000000004E-47</v>
      </c>
      <c r="I114">
        <v>7.4859999999999993E-46</v>
      </c>
      <c r="J114" t="s">
        <v>23</v>
      </c>
      <c r="K114" s="16">
        <f t="shared" si="0"/>
        <v>0.93359999999999999</v>
      </c>
      <c r="L114" s="16">
        <v>0.91813999999999996</v>
      </c>
      <c r="M114" s="16">
        <v>8.1860000000000002E-2</v>
      </c>
      <c r="N114" s="16">
        <v>0.926688255143016</v>
      </c>
      <c r="O114" s="16">
        <v>7.3311744856983996E-2</v>
      </c>
      <c r="P114">
        <v>0.95441600000000004</v>
      </c>
      <c r="Q114" s="16">
        <v>0.91108739999999999</v>
      </c>
      <c r="R114" s="16">
        <v>8.8912599999999994E-2</v>
      </c>
      <c r="S114">
        <v>0.89461100000000005</v>
      </c>
    </row>
    <row r="115" spans="1:19">
      <c r="A115" t="s">
        <v>95</v>
      </c>
      <c r="B115">
        <v>16</v>
      </c>
      <c r="C115">
        <v>89986546</v>
      </c>
      <c r="D115" t="s">
        <v>84</v>
      </c>
      <c r="E115" t="s">
        <v>25</v>
      </c>
      <c r="F115" t="s">
        <v>22</v>
      </c>
      <c r="G115">
        <v>0.67269999999999996</v>
      </c>
      <c r="H115">
        <v>6.5659999999999996E-16</v>
      </c>
      <c r="I115">
        <v>1.274E-15</v>
      </c>
      <c r="J115" t="s">
        <v>23</v>
      </c>
      <c r="K115" s="16">
        <f t="shared" si="0"/>
        <v>0.98260000000000003</v>
      </c>
      <c r="L115" s="16">
        <v>0.97621000000000002</v>
      </c>
      <c r="M115" s="16">
        <v>2.3789999999999999E-2</v>
      </c>
      <c r="N115" s="16">
        <v>0.98268203999279091</v>
      </c>
      <c r="O115" s="16">
        <v>1.7317960007209102E-2</v>
      </c>
      <c r="P115">
        <v>0.50034800000000001</v>
      </c>
      <c r="Q115" s="16">
        <v>0.9736534</v>
      </c>
      <c r="R115" s="16">
        <v>2.6346600000000001E-2</v>
      </c>
      <c r="S115">
        <v>5.5447499999999999E-9</v>
      </c>
    </row>
    <row r="116" spans="1:19">
      <c r="A116" t="s">
        <v>95</v>
      </c>
      <c r="B116">
        <v>17</v>
      </c>
      <c r="C116">
        <v>7571752</v>
      </c>
      <c r="D116" t="s">
        <v>86</v>
      </c>
      <c r="E116" t="s">
        <v>21</v>
      </c>
      <c r="F116" t="s">
        <v>25</v>
      </c>
      <c r="G116">
        <v>0.75929999999999997</v>
      </c>
      <c r="H116">
        <v>3.7800000000000001E-8</v>
      </c>
      <c r="I116">
        <v>3.7800000000000001E-8</v>
      </c>
      <c r="J116" t="s">
        <v>23</v>
      </c>
      <c r="K116" s="16">
        <f t="shared" si="0"/>
        <v>0.98919999999999997</v>
      </c>
      <c r="L116" s="16">
        <v>0.98438999999999999</v>
      </c>
      <c r="M116" s="16">
        <v>1.5610000000000001E-2</v>
      </c>
      <c r="N116" s="16">
        <v>0.98870185512367492</v>
      </c>
      <c r="O116" s="16">
        <v>1.1298144876325101E-2</v>
      </c>
      <c r="P116">
        <v>0.26382299999999997</v>
      </c>
      <c r="Q116" s="16">
        <v>0.98744639999999995</v>
      </c>
      <c r="R116" s="16">
        <v>1.25536E-2</v>
      </c>
      <c r="S116">
        <v>0.69982</v>
      </c>
    </row>
    <row r="117" spans="1:19">
      <c r="A117" t="s">
        <v>95</v>
      </c>
      <c r="B117">
        <v>20</v>
      </c>
      <c r="C117">
        <v>32665748</v>
      </c>
      <c r="D117" t="s">
        <v>89</v>
      </c>
      <c r="E117" t="s">
        <v>26</v>
      </c>
      <c r="F117" t="s">
        <v>25</v>
      </c>
      <c r="G117">
        <v>1.4723999999999999</v>
      </c>
      <c r="H117">
        <v>1.3990000000000001E-66</v>
      </c>
      <c r="I117">
        <v>4.9969999999999998E-31</v>
      </c>
      <c r="J117" t="s">
        <v>33</v>
      </c>
      <c r="K117" s="16">
        <f t="shared" si="0"/>
        <v>6.0999999999999999E-2</v>
      </c>
      <c r="L117" s="16">
        <v>9.330000000000005E-2</v>
      </c>
      <c r="M117" s="16">
        <v>0.90669999999999995</v>
      </c>
      <c r="N117" s="16">
        <v>9.5387193868908038E-2</v>
      </c>
      <c r="O117" s="16">
        <v>0.90461280613109196</v>
      </c>
      <c r="P117">
        <v>2.90954E-2</v>
      </c>
      <c r="Q117" s="16">
        <v>0.10580000000000001</v>
      </c>
      <c r="R117" s="16">
        <v>0.89419999999999999</v>
      </c>
      <c r="S117">
        <v>4.4664099999999998E-2</v>
      </c>
    </row>
    <row r="118" spans="1:19">
      <c r="A118" t="s">
        <v>95</v>
      </c>
      <c r="B118">
        <v>20</v>
      </c>
      <c r="C118">
        <v>62291767</v>
      </c>
      <c r="D118" t="s">
        <v>90</v>
      </c>
      <c r="E118" t="s">
        <v>25</v>
      </c>
      <c r="F118" t="s">
        <v>21</v>
      </c>
      <c r="G118">
        <v>1.1466000000000001</v>
      </c>
      <c r="H118">
        <v>1.1900000000000001E-8</v>
      </c>
      <c r="I118">
        <v>1.1900000000000001E-8</v>
      </c>
      <c r="J118" t="s">
        <v>23</v>
      </c>
      <c r="K118" s="16">
        <f t="shared" si="0"/>
        <v>0.90690000000000004</v>
      </c>
      <c r="L118" s="16">
        <v>0.91610000000000003</v>
      </c>
      <c r="M118" s="16">
        <v>8.3900000000000002E-2</v>
      </c>
      <c r="N118" s="16">
        <v>0.91734502032576437</v>
      </c>
      <c r="O118" s="16">
        <v>8.2654979674235601E-2</v>
      </c>
      <c r="P118">
        <v>0.80239400000000005</v>
      </c>
      <c r="Q118" s="16">
        <v>0.92498610000000003</v>
      </c>
      <c r="R118" s="16">
        <v>7.5013899999999994E-2</v>
      </c>
      <c r="S118">
        <v>0.74220699999999995</v>
      </c>
    </row>
    <row r="119" spans="1:19">
      <c r="A119" t="s">
        <v>95</v>
      </c>
      <c r="B119">
        <v>21</v>
      </c>
      <c r="C119">
        <v>42743496</v>
      </c>
      <c r="D119" t="s">
        <v>91</v>
      </c>
      <c r="E119" t="s">
        <v>22</v>
      </c>
      <c r="F119" t="s">
        <v>21</v>
      </c>
      <c r="G119">
        <v>0.88439999999999996</v>
      </c>
      <c r="H119">
        <v>1.872E-23</v>
      </c>
      <c r="I119">
        <v>1.872E-23</v>
      </c>
      <c r="J119" t="s">
        <v>23</v>
      </c>
      <c r="K119" s="16">
        <f t="shared" si="0"/>
        <v>0.41320000000000001</v>
      </c>
      <c r="L119" s="16">
        <v>0.39859999999999995</v>
      </c>
      <c r="M119" s="16">
        <v>0.60140000000000005</v>
      </c>
      <c r="N119" s="16">
        <v>0.39084854497412902</v>
      </c>
      <c r="O119" s="16">
        <v>0.60915145502587098</v>
      </c>
      <c r="P119">
        <v>0.96168900000000002</v>
      </c>
      <c r="Q119" s="16">
        <v>0.39243399999999995</v>
      </c>
      <c r="R119" s="16">
        <v>0.60756600000000005</v>
      </c>
      <c r="S119">
        <v>0.90022899999999995</v>
      </c>
    </row>
    <row r="120" spans="1:19">
      <c r="A120" t="s">
        <v>95</v>
      </c>
      <c r="B120">
        <v>22</v>
      </c>
      <c r="C120">
        <v>38545942</v>
      </c>
      <c r="D120" t="s">
        <v>92</v>
      </c>
      <c r="E120" t="s">
        <v>21</v>
      </c>
      <c r="F120" t="s">
        <v>22</v>
      </c>
      <c r="G120">
        <v>1.1020000000000001</v>
      </c>
      <c r="H120">
        <v>8.7930000000000006E-17</v>
      </c>
      <c r="I120">
        <v>1.573E-14</v>
      </c>
      <c r="J120" t="s">
        <v>23</v>
      </c>
      <c r="K120" s="16">
        <f t="shared" si="0"/>
        <v>0.54892200000000002</v>
      </c>
      <c r="L120" s="16">
        <v>0.54990000000000006</v>
      </c>
      <c r="M120" s="16">
        <v>0.4501</v>
      </c>
      <c r="N120" s="16">
        <v>0.544561158559425</v>
      </c>
      <c r="O120" s="16">
        <v>0.455438841440575</v>
      </c>
      <c r="P120">
        <v>0.89229499999999995</v>
      </c>
      <c r="Q120" s="16">
        <v>0.55987600000000004</v>
      </c>
      <c r="R120" s="16">
        <v>0.44012400000000002</v>
      </c>
      <c r="S120">
        <v>0.95486599999999999</v>
      </c>
    </row>
    <row r="121" spans="1:19">
      <c r="A121" t="s">
        <v>95</v>
      </c>
      <c r="B121">
        <v>22</v>
      </c>
      <c r="C121">
        <v>50722408</v>
      </c>
      <c r="D121" t="s">
        <v>94</v>
      </c>
      <c r="E121" t="s">
        <v>21</v>
      </c>
      <c r="F121" t="s">
        <v>22</v>
      </c>
      <c r="G121">
        <v>0.91400000000000003</v>
      </c>
      <c r="H121">
        <v>6.6209999999999998E-7</v>
      </c>
      <c r="I121">
        <v>6.6209999999999998E-7</v>
      </c>
      <c r="J121" t="s">
        <v>23</v>
      </c>
      <c r="K121" s="16">
        <f t="shared" si="0"/>
        <v>0.84919999999999995</v>
      </c>
      <c r="L121" s="16">
        <v>0.82350000000000001</v>
      </c>
      <c r="M121" s="16">
        <v>0.17649999999999999</v>
      </c>
      <c r="N121" s="16">
        <v>0.82979243348679599</v>
      </c>
      <c r="O121" s="16">
        <v>0.17020756651320401</v>
      </c>
      <c r="P121">
        <v>0.40550399999999998</v>
      </c>
      <c r="Q121" s="16">
        <v>0.82320899999999997</v>
      </c>
      <c r="R121" s="16">
        <v>0.176791</v>
      </c>
      <c r="S121">
        <v>0.64050600000000002</v>
      </c>
    </row>
    <row r="122" spans="1:19">
      <c r="A122" t="s">
        <v>96</v>
      </c>
      <c r="B122">
        <v>1</v>
      </c>
      <c r="C122">
        <v>150860471</v>
      </c>
      <c r="D122" t="s">
        <v>97</v>
      </c>
      <c r="E122" t="s">
        <v>22</v>
      </c>
      <c r="F122" t="s">
        <v>21</v>
      </c>
      <c r="G122">
        <v>0.89</v>
      </c>
      <c r="H122">
        <v>2.2459999999999999E-12</v>
      </c>
      <c r="I122">
        <v>2.2459999999999999E-12</v>
      </c>
      <c r="J122" t="s">
        <v>23</v>
      </c>
      <c r="K122" s="16">
        <v>0.45500000000000007</v>
      </c>
      <c r="L122" s="16">
        <v>0.44530000000000003</v>
      </c>
      <c r="M122" s="16">
        <v>0.55469999999999997</v>
      </c>
      <c r="N122" s="16">
        <v>0.47537120214744999</v>
      </c>
      <c r="O122" s="16">
        <v>0.52462879785255001</v>
      </c>
      <c r="P122">
        <v>0.47943200000000002</v>
      </c>
      <c r="Q122" s="16">
        <v>0.43835800000000003</v>
      </c>
      <c r="R122" s="16">
        <v>0.56164199999999997</v>
      </c>
      <c r="S122">
        <v>4.6594100000000004E-49</v>
      </c>
    </row>
    <row r="123" spans="1:19">
      <c r="A123" t="s">
        <v>96</v>
      </c>
      <c r="B123">
        <v>1</v>
      </c>
      <c r="C123">
        <v>226564691</v>
      </c>
      <c r="D123" t="s">
        <v>98</v>
      </c>
      <c r="E123" t="s">
        <v>21</v>
      </c>
      <c r="F123" t="s">
        <v>22</v>
      </c>
      <c r="G123">
        <v>0.88</v>
      </c>
      <c r="H123">
        <v>7.0970000000000002E-12</v>
      </c>
      <c r="I123">
        <v>7.0970000000000002E-12</v>
      </c>
      <c r="J123" t="s">
        <v>23</v>
      </c>
      <c r="K123" s="16">
        <v>0.33000000000000007</v>
      </c>
      <c r="L123" s="16">
        <v>0.32279999999999998</v>
      </c>
      <c r="M123" s="16">
        <v>0.67720000000000002</v>
      </c>
      <c r="N123" s="16">
        <v>0.32056095406360396</v>
      </c>
      <c r="O123" s="16">
        <v>0.67943904593639604</v>
      </c>
      <c r="P123">
        <v>0.904393</v>
      </c>
      <c r="Q123" s="16">
        <v>0.32035199999999997</v>
      </c>
      <c r="R123" s="16">
        <v>0.67964800000000003</v>
      </c>
      <c r="S123">
        <v>0.58770699999999998</v>
      </c>
    </row>
    <row r="124" spans="1:19">
      <c r="A124" t="s">
        <v>96</v>
      </c>
      <c r="B124">
        <v>2</v>
      </c>
      <c r="C124">
        <v>38298150</v>
      </c>
      <c r="D124" t="s">
        <v>99</v>
      </c>
      <c r="E124" t="s">
        <v>26</v>
      </c>
      <c r="F124" t="s">
        <v>25</v>
      </c>
      <c r="G124">
        <v>1.0900000000000001</v>
      </c>
      <c r="H124">
        <v>3.8020000000000002E-6</v>
      </c>
      <c r="I124">
        <v>1.8680000000000001E-3</v>
      </c>
      <c r="J124" t="s">
        <v>33</v>
      </c>
      <c r="K124" s="16">
        <v>0.44999999999999996</v>
      </c>
      <c r="L124" s="16">
        <v>0.44179999999999997</v>
      </c>
      <c r="M124" s="16">
        <v>0.55820000000000003</v>
      </c>
      <c r="N124" s="16">
        <v>0.43083721970786704</v>
      </c>
      <c r="O124" s="16">
        <v>0.56916278029213296</v>
      </c>
      <c r="P124">
        <v>0.86622500000000002</v>
      </c>
      <c r="Q124" s="16">
        <v>0.44728400000000001</v>
      </c>
      <c r="R124" s="16">
        <v>0.55271599999999999</v>
      </c>
      <c r="S124">
        <v>0.49241099999999999</v>
      </c>
    </row>
    <row r="125" spans="1:19">
      <c r="A125" t="s">
        <v>96</v>
      </c>
      <c r="B125">
        <v>2</v>
      </c>
      <c r="C125">
        <v>202153225</v>
      </c>
      <c r="D125" t="s">
        <v>100</v>
      </c>
      <c r="E125" t="s">
        <v>22</v>
      </c>
      <c r="F125" t="s">
        <v>26</v>
      </c>
      <c r="G125">
        <v>1.1100000000000001</v>
      </c>
      <c r="H125">
        <v>3.927E-8</v>
      </c>
      <c r="I125">
        <v>1.025E-5</v>
      </c>
      <c r="J125" t="s">
        <v>23</v>
      </c>
      <c r="K125" s="16">
        <v>0.27700000000000002</v>
      </c>
      <c r="L125" s="16">
        <v>0.27170000000000005</v>
      </c>
      <c r="M125" s="16">
        <v>0.72829999999999995</v>
      </c>
      <c r="N125" s="16">
        <v>0.27672261484098903</v>
      </c>
      <c r="O125" s="16">
        <v>0.72327738515901097</v>
      </c>
      <c r="P125">
        <v>0.12060700000000001</v>
      </c>
      <c r="Q125" s="16">
        <v>0.26719599999999999</v>
      </c>
      <c r="R125" s="16">
        <v>0.73280400000000001</v>
      </c>
      <c r="S125">
        <v>1.9291699999999998E-2</v>
      </c>
    </row>
    <row r="126" spans="1:19">
      <c r="A126" t="s">
        <v>96</v>
      </c>
      <c r="B126">
        <v>3</v>
      </c>
      <c r="C126">
        <v>70014091</v>
      </c>
      <c r="D126" t="s">
        <v>34</v>
      </c>
      <c r="E126" t="s">
        <v>25</v>
      </c>
      <c r="F126" t="s">
        <v>26</v>
      </c>
      <c r="G126">
        <v>0.65</v>
      </c>
      <c r="H126">
        <v>2.1770000000000001E-3</v>
      </c>
      <c r="I126">
        <v>3.3700000000000002E-3</v>
      </c>
      <c r="J126" t="s">
        <v>23</v>
      </c>
      <c r="K126" s="16">
        <v>0.997</v>
      </c>
      <c r="L126" s="16">
        <v>0.99583699999999997</v>
      </c>
      <c r="M126" s="16">
        <v>4.163E-3</v>
      </c>
      <c r="N126" s="16">
        <v>0.994911219081272</v>
      </c>
      <c r="O126" s="16">
        <v>5.0887809187279498E-3</v>
      </c>
      <c r="P126">
        <v>0.53249100000000005</v>
      </c>
      <c r="Q126" s="16">
        <v>0.99624626000000005</v>
      </c>
      <c r="R126" s="16">
        <v>3.7537400000000002E-3</v>
      </c>
      <c r="S126">
        <v>0.89106300000000005</v>
      </c>
    </row>
    <row r="127" spans="1:19">
      <c r="A127" t="s">
        <v>96</v>
      </c>
      <c r="B127">
        <v>5</v>
      </c>
      <c r="C127">
        <v>1236690</v>
      </c>
      <c r="D127" t="s">
        <v>101</v>
      </c>
      <c r="E127" t="s">
        <v>21</v>
      </c>
      <c r="F127" t="s">
        <v>22</v>
      </c>
      <c r="G127">
        <v>1.08</v>
      </c>
      <c r="H127">
        <v>4.0650000000000001E-4</v>
      </c>
      <c r="I127">
        <v>4.0650000000000001E-4</v>
      </c>
      <c r="J127" t="s">
        <v>23</v>
      </c>
      <c r="K127" s="16">
        <v>0.22399999999999998</v>
      </c>
      <c r="L127" s="16">
        <v>0.24460000000000004</v>
      </c>
      <c r="M127" s="16">
        <v>0.75539999999999996</v>
      </c>
      <c r="N127" s="16">
        <v>0.23510302561837504</v>
      </c>
      <c r="O127" s="16">
        <v>0.76489697438162496</v>
      </c>
      <c r="P127">
        <v>8.3042599999999994E-2</v>
      </c>
      <c r="Q127" s="16">
        <v>0.22333400000000003</v>
      </c>
      <c r="R127" s="16">
        <v>0.77666599999999997</v>
      </c>
      <c r="S127">
        <v>0.79569400000000001</v>
      </c>
    </row>
    <row r="128" spans="1:19">
      <c r="A128" t="s">
        <v>96</v>
      </c>
      <c r="B128">
        <v>5</v>
      </c>
      <c r="C128">
        <v>1286516</v>
      </c>
      <c r="D128" t="s">
        <v>102</v>
      </c>
      <c r="E128" t="s">
        <v>22</v>
      </c>
      <c r="F128" t="s">
        <v>26</v>
      </c>
      <c r="G128">
        <v>1.08</v>
      </c>
      <c r="H128">
        <v>6.1260000000000004E-4</v>
      </c>
      <c r="I128">
        <v>9.9019999999999993E-3</v>
      </c>
      <c r="J128" t="s">
        <v>33</v>
      </c>
      <c r="K128" s="16">
        <v>0.48299999999999998</v>
      </c>
      <c r="L128" s="16">
        <v>0.50429999999999997</v>
      </c>
      <c r="M128" s="16">
        <v>0.49569999999999997</v>
      </c>
      <c r="N128" s="16">
        <v>0.50470605123674894</v>
      </c>
      <c r="O128" s="16">
        <v>0.495293948763251</v>
      </c>
      <c r="P128">
        <v>0.26075199999999998</v>
      </c>
      <c r="Q128" s="16">
        <v>0.50136700000000001</v>
      </c>
      <c r="R128" s="16">
        <v>0.49863299999999999</v>
      </c>
      <c r="S128">
        <v>0.15942999999999999</v>
      </c>
    </row>
    <row r="129" spans="1:19">
      <c r="A129" t="s">
        <v>96</v>
      </c>
      <c r="B129">
        <v>5</v>
      </c>
      <c r="C129">
        <v>1313242</v>
      </c>
      <c r="D129" t="s">
        <v>103</v>
      </c>
      <c r="E129" t="s">
        <v>25</v>
      </c>
      <c r="F129" t="s">
        <v>22</v>
      </c>
      <c r="G129">
        <v>0.96</v>
      </c>
      <c r="H129">
        <v>0.12230000000000001</v>
      </c>
      <c r="I129">
        <v>0.12230000000000001</v>
      </c>
      <c r="J129" t="s">
        <v>23</v>
      </c>
      <c r="K129" s="16">
        <v>0.79600000000000004</v>
      </c>
      <c r="L129" s="16">
        <v>0.79239999999999999</v>
      </c>
      <c r="M129" s="16">
        <v>0.20760000000000001</v>
      </c>
      <c r="N129" s="16">
        <v>0.79968301650443196</v>
      </c>
      <c r="O129" s="16">
        <v>0.20031698349556801</v>
      </c>
      <c r="P129">
        <v>0.65466500000000005</v>
      </c>
      <c r="Q129" s="16">
        <v>0.79386500000000004</v>
      </c>
      <c r="R129" s="16">
        <v>0.20613500000000001</v>
      </c>
      <c r="S129">
        <v>0.94748699999999997</v>
      </c>
    </row>
    <row r="130" spans="1:19">
      <c r="A130" t="s">
        <v>96</v>
      </c>
      <c r="B130">
        <v>5</v>
      </c>
      <c r="C130">
        <v>1325767</v>
      </c>
      <c r="D130" t="s">
        <v>104</v>
      </c>
      <c r="E130" t="s">
        <v>26</v>
      </c>
      <c r="F130" t="s">
        <v>25</v>
      </c>
      <c r="G130">
        <v>0.86</v>
      </c>
      <c r="H130">
        <v>2.3699999999999999E-17</v>
      </c>
      <c r="I130">
        <v>1.653E-14</v>
      </c>
      <c r="J130" t="s">
        <v>23</v>
      </c>
      <c r="K130" s="16">
        <v>0.56099999999999994</v>
      </c>
      <c r="L130" s="16">
        <v>0.54669999999999996</v>
      </c>
      <c r="M130" s="16">
        <v>0.45329999999999998</v>
      </c>
      <c r="N130" s="18" t="s">
        <v>77</v>
      </c>
      <c r="O130" s="19" t="s">
        <v>77</v>
      </c>
      <c r="P130" s="18" t="s">
        <v>77</v>
      </c>
      <c r="Q130" s="16">
        <v>0.56037700000000001</v>
      </c>
      <c r="R130" s="16">
        <v>0.43962299999999999</v>
      </c>
      <c r="S130">
        <v>0.41133500000000001</v>
      </c>
    </row>
    <row r="131" spans="1:19">
      <c r="A131" t="s">
        <v>96</v>
      </c>
      <c r="B131">
        <v>5</v>
      </c>
      <c r="C131">
        <v>1450444</v>
      </c>
      <c r="D131" t="s">
        <v>105</v>
      </c>
      <c r="E131" t="s">
        <v>22</v>
      </c>
      <c r="F131" t="s">
        <v>21</v>
      </c>
      <c r="G131">
        <v>1.05</v>
      </c>
      <c r="H131">
        <v>1.8769999999999998E-2</v>
      </c>
      <c r="I131">
        <v>1.8769999999999998E-2</v>
      </c>
      <c r="J131" t="s">
        <v>23</v>
      </c>
      <c r="K131" s="16">
        <v>0.40500000000000003</v>
      </c>
      <c r="L131" s="16">
        <v>0.40539999999999998</v>
      </c>
      <c r="M131" s="16">
        <v>0.59460000000000002</v>
      </c>
      <c r="N131" s="16">
        <v>0.38537456920207502</v>
      </c>
      <c r="O131" s="16">
        <v>0.61462543079792498</v>
      </c>
      <c r="P131">
        <v>0.78618100000000002</v>
      </c>
      <c r="Q131" s="16">
        <v>0.39020500000000002</v>
      </c>
      <c r="R131" s="16">
        <v>0.60979499999999998</v>
      </c>
      <c r="S131">
        <v>0.40055099999999999</v>
      </c>
    </row>
    <row r="132" spans="1:19">
      <c r="A132" t="s">
        <v>96</v>
      </c>
      <c r="B132">
        <v>5</v>
      </c>
      <c r="C132">
        <v>33951693</v>
      </c>
      <c r="D132" t="s">
        <v>39</v>
      </c>
      <c r="E132" t="s">
        <v>22</v>
      </c>
      <c r="F132" t="s">
        <v>25</v>
      </c>
      <c r="G132">
        <v>0.5</v>
      </c>
      <c r="H132">
        <v>1.237E-7</v>
      </c>
      <c r="I132">
        <v>3.2150000000000001E-7</v>
      </c>
      <c r="J132" t="s">
        <v>23</v>
      </c>
      <c r="K132" s="16">
        <v>4.1000000000000036E-2</v>
      </c>
      <c r="L132" s="16">
        <v>3.1000000000000028E-2</v>
      </c>
      <c r="M132" s="16">
        <v>0.96899999999999997</v>
      </c>
      <c r="N132" s="16">
        <v>0.13587834544397204</v>
      </c>
      <c r="O132" s="16">
        <v>0.86412165455602796</v>
      </c>
      <c r="P132">
        <v>0.498448</v>
      </c>
      <c r="Q132" s="16">
        <v>2.2634000000000043E-2</v>
      </c>
      <c r="R132" s="16">
        <v>0.97736599999999996</v>
      </c>
      <c r="S132">
        <v>8.1286499999999998E-2</v>
      </c>
    </row>
    <row r="133" spans="1:19">
      <c r="A133" t="s">
        <v>96</v>
      </c>
      <c r="B133">
        <v>6</v>
      </c>
      <c r="C133">
        <v>21165278</v>
      </c>
      <c r="D133" t="s">
        <v>106</v>
      </c>
      <c r="E133" t="s">
        <v>25</v>
      </c>
      <c r="F133" t="s">
        <v>26</v>
      </c>
      <c r="G133">
        <v>0.9</v>
      </c>
      <c r="H133">
        <v>3.7970000000000002E-8</v>
      </c>
      <c r="I133">
        <v>3.7970000000000002E-8</v>
      </c>
      <c r="J133" t="s">
        <v>23</v>
      </c>
      <c r="K133" s="16">
        <v>0.68300000000000005</v>
      </c>
      <c r="L133" s="16">
        <v>0.68910000000000005</v>
      </c>
      <c r="M133" s="16">
        <v>0.31090000000000001</v>
      </c>
      <c r="N133" s="16">
        <v>0.67451869880273807</v>
      </c>
      <c r="O133" s="16">
        <v>0.32548130119726199</v>
      </c>
      <c r="P133">
        <v>8.4631399999999996E-2</v>
      </c>
      <c r="Q133" s="16">
        <v>0.677647</v>
      </c>
      <c r="R133" s="16">
        <v>0.322353</v>
      </c>
      <c r="S133">
        <v>0.55659700000000001</v>
      </c>
    </row>
    <row r="134" spans="1:19">
      <c r="A134" t="s">
        <v>96</v>
      </c>
      <c r="B134">
        <v>6</v>
      </c>
      <c r="C134">
        <v>21204822</v>
      </c>
      <c r="D134" t="s">
        <v>107</v>
      </c>
      <c r="E134" t="s">
        <v>21</v>
      </c>
      <c r="F134" t="s">
        <v>22</v>
      </c>
      <c r="G134">
        <v>0.81</v>
      </c>
      <c r="H134">
        <v>1.2569999999999999E-7</v>
      </c>
      <c r="I134">
        <v>6.0449999999999997E-6</v>
      </c>
      <c r="J134" t="s">
        <v>23</v>
      </c>
      <c r="K134" s="16">
        <v>0.94899999999999995</v>
      </c>
      <c r="L134" s="16">
        <v>0.94684999999999997</v>
      </c>
      <c r="M134" s="16">
        <v>5.3150000000000003E-2</v>
      </c>
      <c r="N134" s="16">
        <v>0.94306893137692915</v>
      </c>
      <c r="O134" s="16">
        <v>5.6931068623070902E-2</v>
      </c>
      <c r="P134">
        <v>0.16504199999999999</v>
      </c>
      <c r="Q134" s="16">
        <v>0.9467854</v>
      </c>
      <c r="R134" s="16">
        <v>5.3214600000000001E-2</v>
      </c>
      <c r="S134">
        <v>3.8710599999999998E-2</v>
      </c>
    </row>
    <row r="135" spans="1:19">
      <c r="A135" t="s">
        <v>96</v>
      </c>
      <c r="B135">
        <v>7</v>
      </c>
      <c r="C135">
        <v>16996528</v>
      </c>
      <c r="D135" t="s">
        <v>47</v>
      </c>
      <c r="E135" t="s">
        <v>22</v>
      </c>
      <c r="F135" t="s">
        <v>21</v>
      </c>
      <c r="G135">
        <v>0.9</v>
      </c>
      <c r="H135">
        <v>8.7039999999999997E-9</v>
      </c>
      <c r="I135">
        <v>8.7039999999999997E-9</v>
      </c>
      <c r="J135" t="s">
        <v>23</v>
      </c>
      <c r="K135" s="16">
        <v>0.61099999999999999</v>
      </c>
      <c r="L135" s="16">
        <v>0.61440000000000006</v>
      </c>
      <c r="M135" s="16">
        <v>0.3856</v>
      </c>
      <c r="N135" s="16">
        <v>0.60926356143157301</v>
      </c>
      <c r="O135" s="16">
        <v>0.39073643856842699</v>
      </c>
      <c r="P135">
        <v>0.24498600000000001</v>
      </c>
      <c r="Q135" s="16">
        <v>0.602406</v>
      </c>
      <c r="R135" s="16">
        <v>0.397594</v>
      </c>
      <c r="S135">
        <v>0.25916899999999998</v>
      </c>
    </row>
    <row r="136" spans="1:19">
      <c r="A136" t="s">
        <v>96</v>
      </c>
      <c r="B136">
        <v>7</v>
      </c>
      <c r="C136">
        <v>17041434</v>
      </c>
      <c r="D136" t="s">
        <v>108</v>
      </c>
      <c r="E136" t="s">
        <v>22</v>
      </c>
      <c r="F136" t="s">
        <v>21</v>
      </c>
      <c r="G136">
        <v>0.88</v>
      </c>
      <c r="H136">
        <v>5.9920000000000004E-6</v>
      </c>
      <c r="I136">
        <v>5.9920000000000004E-6</v>
      </c>
      <c r="J136" t="s">
        <v>23</v>
      </c>
      <c r="K136" s="16">
        <v>0.88700000000000001</v>
      </c>
      <c r="L136" s="16">
        <v>0.88390000000000002</v>
      </c>
      <c r="M136" s="16">
        <v>0.11609999999999999</v>
      </c>
      <c r="N136" s="16">
        <v>0.89857314742383898</v>
      </c>
      <c r="O136" s="16">
        <v>0.10142685257616101</v>
      </c>
      <c r="P136">
        <v>0.109027</v>
      </c>
      <c r="Q136" s="16">
        <v>0.88092899999999996</v>
      </c>
      <c r="R136" s="16">
        <v>0.119071</v>
      </c>
      <c r="S136">
        <v>0.26241799999999998</v>
      </c>
    </row>
    <row r="137" spans="1:19">
      <c r="A137" t="s">
        <v>96</v>
      </c>
      <c r="B137">
        <v>7</v>
      </c>
      <c r="C137">
        <v>17126023</v>
      </c>
      <c r="D137" t="s">
        <v>109</v>
      </c>
      <c r="E137" t="s">
        <v>21</v>
      </c>
      <c r="F137" t="s">
        <v>22</v>
      </c>
      <c r="G137">
        <v>0.82</v>
      </c>
      <c r="H137">
        <v>4.8160000000000001E-6</v>
      </c>
      <c r="I137">
        <v>1.5919999999999999E-4</v>
      </c>
      <c r="J137" t="s">
        <v>23</v>
      </c>
      <c r="K137" s="16">
        <v>0.95299999999999996</v>
      </c>
      <c r="L137" s="16">
        <v>0.9577</v>
      </c>
      <c r="M137" s="16">
        <v>4.2299999999999997E-2</v>
      </c>
      <c r="N137" s="16">
        <v>0.9464899318439155</v>
      </c>
      <c r="O137" s="16">
        <v>5.35100681560845E-2</v>
      </c>
      <c r="P137">
        <v>0.21951300000000001</v>
      </c>
      <c r="Q137" s="16">
        <v>0.95483189999999996</v>
      </c>
      <c r="R137" s="16">
        <v>4.5168100000000003E-2</v>
      </c>
      <c r="S137">
        <v>0.52768999999999999</v>
      </c>
    </row>
    <row r="138" spans="1:19">
      <c r="A138" t="s">
        <v>96</v>
      </c>
      <c r="B138">
        <v>7</v>
      </c>
      <c r="C138">
        <v>17579238</v>
      </c>
      <c r="D138" t="s">
        <v>110</v>
      </c>
      <c r="E138" t="s">
        <v>26</v>
      </c>
      <c r="F138" t="s">
        <v>22</v>
      </c>
      <c r="G138">
        <v>0.91</v>
      </c>
      <c r="H138">
        <v>7.8930000000000005E-4</v>
      </c>
      <c r="I138">
        <v>1.122E-3</v>
      </c>
      <c r="J138" t="s">
        <v>23</v>
      </c>
      <c r="K138" s="16">
        <v>0.86599999999999999</v>
      </c>
      <c r="L138" s="16">
        <v>0.88359999999999994</v>
      </c>
      <c r="M138" s="16">
        <v>0.1164</v>
      </c>
      <c r="N138" s="16">
        <v>0.86025416525047804</v>
      </c>
      <c r="O138" s="16">
        <v>0.13974583474952201</v>
      </c>
      <c r="P138">
        <v>3.5029900000000003E-2</v>
      </c>
      <c r="Q138" s="16">
        <v>0.85710500000000001</v>
      </c>
      <c r="R138" s="16">
        <v>0.14289499999999999</v>
      </c>
      <c r="S138">
        <v>0.878776</v>
      </c>
    </row>
    <row r="139" spans="1:19">
      <c r="A139" t="s">
        <v>96</v>
      </c>
      <c r="B139">
        <v>9</v>
      </c>
      <c r="C139">
        <v>21803880</v>
      </c>
      <c r="D139" t="s">
        <v>55</v>
      </c>
      <c r="E139" t="s">
        <v>22</v>
      </c>
      <c r="F139" t="s">
        <v>26</v>
      </c>
      <c r="G139">
        <v>1.2</v>
      </c>
      <c r="H139">
        <v>1.0740000000000001E-30</v>
      </c>
      <c r="I139">
        <v>6.0549999999999999E-13</v>
      </c>
      <c r="J139" t="s">
        <v>33</v>
      </c>
      <c r="K139" s="16">
        <v>0.49299999999999999</v>
      </c>
      <c r="L139" s="16">
        <v>0.48260000000000003</v>
      </c>
      <c r="M139" s="16">
        <v>0.51739999999999997</v>
      </c>
      <c r="N139" s="16">
        <v>0.49485567487988902</v>
      </c>
      <c r="O139" s="16">
        <v>0.50514432512011098</v>
      </c>
      <c r="P139">
        <v>0.34267900000000001</v>
      </c>
      <c r="Q139" s="16">
        <v>0.47964799999999996</v>
      </c>
      <c r="R139" s="16">
        <v>0.52035200000000004</v>
      </c>
      <c r="S139">
        <v>0.88934100000000005</v>
      </c>
    </row>
    <row r="140" spans="1:19">
      <c r="A140" t="s">
        <v>96</v>
      </c>
      <c r="B140">
        <v>9</v>
      </c>
      <c r="C140">
        <v>21964866</v>
      </c>
      <c r="D140" t="s">
        <v>111</v>
      </c>
      <c r="E140" t="s">
        <v>25</v>
      </c>
      <c r="F140" t="s">
        <v>22</v>
      </c>
      <c r="G140">
        <v>0.85</v>
      </c>
      <c r="H140">
        <v>2.1290000000000001E-7</v>
      </c>
      <c r="I140">
        <v>2.1290000000000001E-7</v>
      </c>
      <c r="J140" t="s">
        <v>23</v>
      </c>
      <c r="K140" s="16">
        <v>0.90600000000000003</v>
      </c>
      <c r="L140" s="16">
        <v>0.90708</v>
      </c>
      <c r="M140" s="16">
        <v>9.2920000000000003E-2</v>
      </c>
      <c r="N140" s="16">
        <v>0.90927897253713519</v>
      </c>
      <c r="O140" s="16">
        <v>9.0721027462864798E-2</v>
      </c>
      <c r="P140">
        <v>0.37889800000000001</v>
      </c>
      <c r="Q140" s="16">
        <v>0.91029640000000001</v>
      </c>
      <c r="R140" s="16">
        <v>8.9703599999999994E-2</v>
      </c>
      <c r="S140">
        <v>0.38577699999999998</v>
      </c>
    </row>
    <row r="141" spans="1:19">
      <c r="A141" t="s">
        <v>96</v>
      </c>
      <c r="B141">
        <v>9</v>
      </c>
      <c r="C141">
        <v>21984661</v>
      </c>
      <c r="D141" t="s">
        <v>112</v>
      </c>
      <c r="E141" t="s">
        <v>26</v>
      </c>
      <c r="F141" t="s">
        <v>22</v>
      </c>
      <c r="G141">
        <v>1.1599999999999999</v>
      </c>
      <c r="H141">
        <v>2.6070000000000001E-8</v>
      </c>
      <c r="I141">
        <v>3.276E-7</v>
      </c>
      <c r="J141" t="s">
        <v>23</v>
      </c>
      <c r="K141" s="16">
        <v>0.86</v>
      </c>
      <c r="L141" s="16">
        <v>0.84840000000000004</v>
      </c>
      <c r="M141" s="16">
        <v>0.15160000000000001</v>
      </c>
      <c r="N141" s="16">
        <v>0.85721102031802099</v>
      </c>
      <c r="O141" s="16">
        <v>0.14278897968197901</v>
      </c>
      <c r="P141">
        <v>0.78317400000000004</v>
      </c>
      <c r="Q141" s="16">
        <v>0.85274499999999998</v>
      </c>
      <c r="R141" s="16">
        <v>0.147255</v>
      </c>
      <c r="S141">
        <v>1.3148999999999999E-3</v>
      </c>
    </row>
    <row r="142" spans="1:19">
      <c r="A142" t="s">
        <v>96</v>
      </c>
      <c r="B142">
        <v>9</v>
      </c>
      <c r="C142">
        <v>22062134</v>
      </c>
      <c r="D142" t="s">
        <v>113</v>
      </c>
      <c r="E142" t="s">
        <v>25</v>
      </c>
      <c r="F142" t="s">
        <v>21</v>
      </c>
      <c r="G142">
        <v>0.88</v>
      </c>
      <c r="H142">
        <v>6.8079999999999997E-9</v>
      </c>
      <c r="I142">
        <v>3.4769999999999999E-6</v>
      </c>
      <c r="J142" t="s">
        <v>33</v>
      </c>
      <c r="K142" s="16">
        <v>0.83399999999999996</v>
      </c>
      <c r="L142" s="16">
        <v>0.83410000000000006</v>
      </c>
      <c r="M142" s="16">
        <v>0.16589999999999999</v>
      </c>
      <c r="N142" s="16">
        <v>0.82439262313836004</v>
      </c>
      <c r="O142" s="16">
        <v>0.17560737686163999</v>
      </c>
      <c r="P142">
        <v>0.69871899999999998</v>
      </c>
      <c r="Q142" s="16">
        <v>0.82932800000000007</v>
      </c>
      <c r="R142" s="16">
        <v>0.17067199999999999</v>
      </c>
      <c r="S142">
        <v>0.76383100000000004</v>
      </c>
    </row>
    <row r="143" spans="1:19">
      <c r="A143" t="s">
        <v>96</v>
      </c>
      <c r="B143">
        <v>9</v>
      </c>
      <c r="C143">
        <v>108798077</v>
      </c>
      <c r="D143" t="s">
        <v>114</v>
      </c>
      <c r="E143" t="s">
        <v>25</v>
      </c>
      <c r="F143" t="s">
        <v>26</v>
      </c>
      <c r="G143">
        <v>0.85</v>
      </c>
      <c r="H143">
        <v>8.8919999999999996E-5</v>
      </c>
      <c r="I143">
        <v>2.7539999999999999E-3</v>
      </c>
      <c r="J143" t="s">
        <v>33</v>
      </c>
      <c r="K143" s="16">
        <v>0.96199999999999997</v>
      </c>
      <c r="L143" s="16">
        <v>0.95445000000000002</v>
      </c>
      <c r="M143" s="16">
        <v>4.555E-2</v>
      </c>
      <c r="N143" s="16">
        <v>0.95660632918549005</v>
      </c>
      <c r="O143" s="16">
        <v>4.3393670814510003E-2</v>
      </c>
      <c r="P143">
        <v>1.35783E-2</v>
      </c>
      <c r="Q143" s="16">
        <v>0.95685679999999995</v>
      </c>
      <c r="R143" s="16">
        <v>4.31432E-2</v>
      </c>
      <c r="S143">
        <v>0.23613799999999999</v>
      </c>
    </row>
    <row r="144" spans="1:19">
      <c r="A144" t="s">
        <v>96</v>
      </c>
      <c r="B144">
        <v>9</v>
      </c>
      <c r="C144">
        <v>109050685</v>
      </c>
      <c r="D144" t="s">
        <v>115</v>
      </c>
      <c r="E144" t="s">
        <v>22</v>
      </c>
      <c r="F144" t="s">
        <v>21</v>
      </c>
      <c r="G144">
        <v>0.78</v>
      </c>
      <c r="H144">
        <v>1.7320000000000001E-6</v>
      </c>
      <c r="I144">
        <v>1.7320000000000001E-6</v>
      </c>
      <c r="J144" t="s">
        <v>23</v>
      </c>
      <c r="K144" s="16">
        <v>0.97</v>
      </c>
      <c r="L144" s="16">
        <v>0.96962999999999999</v>
      </c>
      <c r="M144" s="16">
        <v>3.0370000000000001E-2</v>
      </c>
      <c r="N144" s="16">
        <v>0.96067496997566693</v>
      </c>
      <c r="O144" s="16">
        <v>3.9325030024333102E-2</v>
      </c>
      <c r="P144">
        <v>0.25484899999999999</v>
      </c>
      <c r="Q144" s="16">
        <v>0.96390909999999996</v>
      </c>
      <c r="R144" s="16">
        <v>3.6090900000000002E-2</v>
      </c>
      <c r="S144">
        <v>0.122721</v>
      </c>
    </row>
    <row r="145" spans="1:19">
      <c r="A145" t="s">
        <v>96</v>
      </c>
      <c r="B145">
        <v>9</v>
      </c>
      <c r="C145">
        <v>109067561</v>
      </c>
      <c r="D145" t="s">
        <v>116</v>
      </c>
      <c r="E145" t="s">
        <v>26</v>
      </c>
      <c r="F145" t="s">
        <v>25</v>
      </c>
      <c r="G145">
        <v>1.1200000000000001</v>
      </c>
      <c r="H145">
        <v>2.2959999999999998E-8</v>
      </c>
      <c r="I145">
        <v>2.2959999999999998E-8</v>
      </c>
      <c r="J145" t="s">
        <v>23</v>
      </c>
      <c r="K145" s="16">
        <v>0.22499999999999998</v>
      </c>
      <c r="L145" s="16">
        <v>0.21850000000000003</v>
      </c>
      <c r="M145" s="16">
        <v>0.78149999999999997</v>
      </c>
      <c r="N145" s="16">
        <v>0.22150463780918705</v>
      </c>
      <c r="O145" s="16">
        <v>0.77849536219081295</v>
      </c>
      <c r="P145">
        <v>0.91417400000000004</v>
      </c>
      <c r="Q145" s="16">
        <v>0.22046900000000003</v>
      </c>
      <c r="R145" s="16">
        <v>0.77953099999999997</v>
      </c>
      <c r="S145">
        <v>0.74086799999999997</v>
      </c>
    </row>
    <row r="146" spans="1:19">
      <c r="A146" t="s">
        <v>96</v>
      </c>
      <c r="B146">
        <v>10</v>
      </c>
      <c r="C146">
        <v>105659826</v>
      </c>
      <c r="D146" t="s">
        <v>117</v>
      </c>
      <c r="E146" t="s">
        <v>21</v>
      </c>
      <c r="F146" t="s">
        <v>22</v>
      </c>
      <c r="G146">
        <v>1.1399999999999999</v>
      </c>
      <c r="H146">
        <v>3.6239999999999999E-6</v>
      </c>
      <c r="I146">
        <v>1.7770000000000001E-5</v>
      </c>
      <c r="J146" t="s">
        <v>23</v>
      </c>
      <c r="K146" s="16">
        <v>9.3999999999999972E-2</v>
      </c>
      <c r="L146" s="16">
        <v>9.3700000000000006E-2</v>
      </c>
      <c r="M146" s="16">
        <v>0.90629999999999999</v>
      </c>
      <c r="N146" s="16">
        <v>9.4302120141342982E-2</v>
      </c>
      <c r="O146" s="16">
        <v>0.90569787985865702</v>
      </c>
      <c r="P146">
        <v>0.45849299999999998</v>
      </c>
      <c r="Q146" s="16">
        <v>9.5310000000000006E-2</v>
      </c>
      <c r="R146" s="16">
        <v>0.90468999999999999</v>
      </c>
      <c r="S146">
        <v>0.77151599999999998</v>
      </c>
    </row>
    <row r="147" spans="1:19">
      <c r="A147" t="s">
        <v>96</v>
      </c>
      <c r="B147">
        <v>11</v>
      </c>
      <c r="C147">
        <v>68945532</v>
      </c>
      <c r="D147" t="s">
        <v>118</v>
      </c>
      <c r="E147" t="s">
        <v>25</v>
      </c>
      <c r="F147" t="s">
        <v>26</v>
      </c>
      <c r="G147">
        <v>1.1599999999999999</v>
      </c>
      <c r="H147">
        <v>5.9830000000000001E-6</v>
      </c>
      <c r="I147">
        <v>3.2650000000000002E-4</v>
      </c>
      <c r="J147" t="s">
        <v>33</v>
      </c>
      <c r="K147" s="16">
        <v>0.91100000000000003</v>
      </c>
      <c r="L147" s="16">
        <v>0.91322999999999999</v>
      </c>
      <c r="M147" s="16">
        <v>8.677E-2</v>
      </c>
      <c r="N147" s="16">
        <v>0.89683266382786597</v>
      </c>
      <c r="O147" s="16">
        <v>0.103167336172134</v>
      </c>
      <c r="P147">
        <v>0.71013400000000004</v>
      </c>
      <c r="Q147" s="16">
        <v>0.90593630000000003</v>
      </c>
      <c r="R147" s="16">
        <v>9.40637E-2</v>
      </c>
      <c r="S147">
        <v>0.76774500000000001</v>
      </c>
    </row>
    <row r="148" spans="1:19">
      <c r="A148" t="s">
        <v>96</v>
      </c>
      <c r="B148">
        <v>11</v>
      </c>
      <c r="C148">
        <v>69373584</v>
      </c>
      <c r="D148" t="s">
        <v>119</v>
      </c>
      <c r="E148" t="s">
        <v>25</v>
      </c>
      <c r="F148" t="s">
        <v>21</v>
      </c>
      <c r="G148">
        <v>1.1200000000000001</v>
      </c>
      <c r="H148">
        <v>1.876E-10</v>
      </c>
      <c r="I148">
        <v>1.876E-10</v>
      </c>
      <c r="J148" t="s">
        <v>23</v>
      </c>
      <c r="K148" s="16">
        <v>0.35299999999999998</v>
      </c>
      <c r="L148" s="16">
        <v>0.34889999999999999</v>
      </c>
      <c r="M148" s="16">
        <v>0.65110000000000001</v>
      </c>
      <c r="N148" s="16">
        <v>0.35192126766784404</v>
      </c>
      <c r="O148" s="16">
        <v>0.64807873233215596</v>
      </c>
      <c r="P148">
        <v>0.13486500000000001</v>
      </c>
      <c r="Q148" s="16">
        <v>0.33885299999999996</v>
      </c>
      <c r="R148" s="16">
        <v>0.66114700000000004</v>
      </c>
      <c r="S148">
        <v>0.86556500000000003</v>
      </c>
    </row>
    <row r="149" spans="1:19">
      <c r="A149" t="s">
        <v>96</v>
      </c>
      <c r="B149">
        <v>11</v>
      </c>
      <c r="C149">
        <v>89011046</v>
      </c>
      <c r="D149" t="s">
        <v>120</v>
      </c>
      <c r="E149" t="s">
        <v>25</v>
      </c>
      <c r="F149" t="s">
        <v>26</v>
      </c>
      <c r="G149">
        <v>0.82</v>
      </c>
      <c r="H149">
        <v>2.4869999999999998E-25</v>
      </c>
      <c r="I149">
        <v>1.1480000000000001E-17</v>
      </c>
      <c r="J149" t="s">
        <v>23</v>
      </c>
      <c r="K149" s="16">
        <v>0.72699999999999998</v>
      </c>
      <c r="L149" s="16">
        <v>0.73629999999999995</v>
      </c>
      <c r="M149" s="16">
        <v>0.26369999999999999</v>
      </c>
      <c r="N149" s="16">
        <v>0.75237602739968301</v>
      </c>
      <c r="O149" s="16">
        <v>0.24762397260031699</v>
      </c>
      <c r="P149">
        <v>4.9074199999999998E-2</v>
      </c>
      <c r="Q149" s="16">
        <v>0.70884400000000003</v>
      </c>
      <c r="R149" s="16">
        <v>0.29115600000000003</v>
      </c>
      <c r="S149">
        <v>1.87032E-2</v>
      </c>
    </row>
    <row r="150" spans="1:19">
      <c r="A150" t="s">
        <v>96</v>
      </c>
      <c r="B150">
        <v>11</v>
      </c>
      <c r="C150">
        <v>108175462</v>
      </c>
      <c r="D150" t="s">
        <v>68</v>
      </c>
      <c r="E150" t="s">
        <v>25</v>
      </c>
      <c r="F150" t="s">
        <v>26</v>
      </c>
      <c r="G150">
        <v>1.19</v>
      </c>
      <c r="H150">
        <v>6.6840000000000002E-12</v>
      </c>
      <c r="I150">
        <v>6.6840000000000002E-12</v>
      </c>
      <c r="J150" t="s">
        <v>23</v>
      </c>
      <c r="K150" s="16">
        <v>0.86099999999999999</v>
      </c>
      <c r="L150" s="16">
        <v>0.8548</v>
      </c>
      <c r="M150" s="16">
        <v>0.1452</v>
      </c>
      <c r="N150" s="16">
        <v>0.86097681095406398</v>
      </c>
      <c r="O150" s="16">
        <v>0.139023189045936</v>
      </c>
      <c r="P150">
        <v>0.64196600000000004</v>
      </c>
      <c r="Q150" s="16">
        <v>0.854823</v>
      </c>
      <c r="R150" s="16">
        <v>0.145177</v>
      </c>
      <c r="S150">
        <v>1.2150100000000001E-13</v>
      </c>
    </row>
    <row r="151" spans="1:19">
      <c r="A151" t="s">
        <v>96</v>
      </c>
      <c r="B151">
        <v>15</v>
      </c>
      <c r="C151">
        <v>28335820</v>
      </c>
      <c r="D151" t="s">
        <v>121</v>
      </c>
      <c r="E151" t="s">
        <v>26</v>
      </c>
      <c r="F151" t="s">
        <v>25</v>
      </c>
      <c r="G151">
        <v>1.19</v>
      </c>
      <c r="H151">
        <v>3.1129999999999999E-9</v>
      </c>
      <c r="I151">
        <v>1.5910000000000002E-8</v>
      </c>
      <c r="J151" t="s">
        <v>23</v>
      </c>
      <c r="K151" s="16">
        <v>0.85699999999999998</v>
      </c>
      <c r="L151" s="16">
        <v>0.86230000000000007</v>
      </c>
      <c r="M151" s="16">
        <v>0.13769999999999999</v>
      </c>
      <c r="N151" s="16">
        <v>0.78951584905193806</v>
      </c>
      <c r="O151" s="16">
        <v>0.210484150948062</v>
      </c>
      <c r="P151">
        <v>6.9824300000000003E-98</v>
      </c>
      <c r="Q151" s="16">
        <v>0.88841599999999998</v>
      </c>
      <c r="R151" s="16">
        <v>0.111584</v>
      </c>
      <c r="S151">
        <v>6.8116399999999994E-2</v>
      </c>
    </row>
    <row r="152" spans="1:19">
      <c r="A152" t="s">
        <v>96</v>
      </c>
      <c r="B152">
        <v>16</v>
      </c>
      <c r="C152">
        <v>54114824</v>
      </c>
      <c r="D152" t="s">
        <v>122</v>
      </c>
      <c r="E152" t="s">
        <v>25</v>
      </c>
      <c r="F152" t="s">
        <v>26</v>
      </c>
      <c r="G152">
        <v>0.87</v>
      </c>
      <c r="H152">
        <v>2.9950000000000001E-9</v>
      </c>
      <c r="I152">
        <v>2.9950000000000001E-9</v>
      </c>
      <c r="J152" t="s">
        <v>23</v>
      </c>
      <c r="K152" s="16">
        <v>0.83799999999999997</v>
      </c>
      <c r="L152" s="16">
        <v>0.83189999999999997</v>
      </c>
      <c r="M152" s="16">
        <v>0.1681</v>
      </c>
      <c r="N152" s="16">
        <v>0.84235236307420502</v>
      </c>
      <c r="O152" s="16">
        <v>0.157647636925795</v>
      </c>
      <c r="P152">
        <v>0.71231</v>
      </c>
      <c r="Q152" s="16">
        <v>0.83746399999999999</v>
      </c>
      <c r="R152" s="16">
        <v>0.16253600000000001</v>
      </c>
      <c r="S152">
        <v>0.86901499999999998</v>
      </c>
    </row>
    <row r="153" spans="1:19">
      <c r="A153" t="s">
        <v>96</v>
      </c>
      <c r="B153">
        <v>16</v>
      </c>
      <c r="C153">
        <v>89985844</v>
      </c>
      <c r="D153" t="s">
        <v>123</v>
      </c>
      <c r="E153" t="s">
        <v>25</v>
      </c>
      <c r="F153" t="s">
        <v>21</v>
      </c>
      <c r="G153">
        <v>1</v>
      </c>
      <c r="H153">
        <v>0.89700000000000002</v>
      </c>
      <c r="I153">
        <v>0.89700000000000002</v>
      </c>
      <c r="J153" t="s">
        <v>23</v>
      </c>
      <c r="K153" s="16">
        <v>0.878</v>
      </c>
      <c r="L153" s="16">
        <v>0.87390000000000001</v>
      </c>
      <c r="M153" s="16">
        <v>0.12609999999999999</v>
      </c>
      <c r="N153" s="18" t="s">
        <v>77</v>
      </c>
      <c r="O153" s="19" t="s">
        <v>77</v>
      </c>
      <c r="P153" s="18" t="s">
        <v>77</v>
      </c>
      <c r="Q153" s="16">
        <v>0.87659699999999996</v>
      </c>
      <c r="R153" s="16">
        <v>0.123403</v>
      </c>
      <c r="S153">
        <v>0.31583699999999998</v>
      </c>
    </row>
    <row r="154" spans="1:19">
      <c r="A154" t="s">
        <v>96</v>
      </c>
      <c r="B154">
        <v>16</v>
      </c>
      <c r="C154">
        <v>89985918</v>
      </c>
      <c r="D154" t="s">
        <v>124</v>
      </c>
      <c r="E154" t="s">
        <v>22</v>
      </c>
      <c r="F154" t="s">
        <v>26</v>
      </c>
      <c r="G154">
        <v>0.68</v>
      </c>
      <c r="H154">
        <v>2.9599999999999998E-4</v>
      </c>
      <c r="I154">
        <v>2.9599999999999998E-4</v>
      </c>
      <c r="J154" t="s">
        <v>23</v>
      </c>
      <c r="K154" s="16">
        <v>0.98799999999999999</v>
      </c>
      <c r="L154" s="16">
        <v>0.98587999999999998</v>
      </c>
      <c r="M154" s="16">
        <v>1.4120000000000001E-2</v>
      </c>
      <c r="N154" s="16">
        <v>0.98904337002585474</v>
      </c>
      <c r="O154" s="16">
        <v>1.09566299741453E-2</v>
      </c>
      <c r="P154">
        <v>0.5</v>
      </c>
      <c r="Q154" s="16">
        <v>0.98645510000000003</v>
      </c>
      <c r="R154" s="16">
        <v>1.35449E-2</v>
      </c>
      <c r="S154">
        <v>0.61301799999999995</v>
      </c>
    </row>
    <row r="155" spans="1:19">
      <c r="A155" t="s">
        <v>96</v>
      </c>
      <c r="B155">
        <v>16</v>
      </c>
      <c r="C155">
        <v>89985940</v>
      </c>
      <c r="D155" t="s">
        <v>125</v>
      </c>
      <c r="E155" t="s">
        <v>25</v>
      </c>
      <c r="F155" t="s">
        <v>26</v>
      </c>
      <c r="G155">
        <v>0.89</v>
      </c>
      <c r="H155">
        <v>1.5669999999999999E-4</v>
      </c>
      <c r="I155">
        <v>1.5669999999999999E-4</v>
      </c>
      <c r="J155" t="s">
        <v>23</v>
      </c>
      <c r="K155" s="16">
        <v>0.91600000000000004</v>
      </c>
      <c r="L155" s="16">
        <v>0.90700999999999998</v>
      </c>
      <c r="M155" s="16">
        <v>9.2990000000000003E-2</v>
      </c>
      <c r="N155" s="16">
        <v>0.90788567907587503</v>
      </c>
      <c r="O155" s="16">
        <v>9.2114320924124998E-2</v>
      </c>
      <c r="P155">
        <v>8.1209600000000007E-2</v>
      </c>
      <c r="Q155" s="16">
        <v>0.90146139999999997</v>
      </c>
      <c r="R155" s="16">
        <v>9.8538600000000004E-2</v>
      </c>
      <c r="S155">
        <v>0.88261599999999996</v>
      </c>
    </row>
    <row r="156" spans="1:19">
      <c r="A156" t="s">
        <v>96</v>
      </c>
      <c r="B156">
        <v>16</v>
      </c>
      <c r="C156">
        <v>89986091</v>
      </c>
      <c r="D156" t="s">
        <v>126</v>
      </c>
      <c r="E156" t="s">
        <v>25</v>
      </c>
      <c r="F156" t="s">
        <v>26</v>
      </c>
      <c r="G156">
        <v>0.68</v>
      </c>
      <c r="H156" t="s">
        <v>77</v>
      </c>
      <c r="I156" t="s">
        <v>77</v>
      </c>
      <c r="J156" t="s">
        <v>77</v>
      </c>
      <c r="K156" s="16">
        <v>0.99199999999999999</v>
      </c>
      <c r="L156" s="16">
        <v>0.99339599999999995</v>
      </c>
      <c r="M156" s="16">
        <v>6.6039999999999996E-3</v>
      </c>
      <c r="N156" s="16">
        <v>0.99552726683262671</v>
      </c>
      <c r="O156" s="16">
        <v>4.4727331673732797E-3</v>
      </c>
      <c r="P156">
        <v>0.52390700000000001</v>
      </c>
      <c r="Q156" s="16">
        <v>0.99288381000000003</v>
      </c>
      <c r="R156" s="16">
        <v>7.1161899999999997E-3</v>
      </c>
      <c r="S156">
        <v>0.33812599999999998</v>
      </c>
    </row>
    <row r="157" spans="1:19">
      <c r="A157" t="s">
        <v>96</v>
      </c>
      <c r="B157">
        <v>16</v>
      </c>
      <c r="C157">
        <v>89986117</v>
      </c>
      <c r="D157" t="s">
        <v>82</v>
      </c>
      <c r="E157" t="s">
        <v>22</v>
      </c>
      <c r="F157" t="s">
        <v>21</v>
      </c>
      <c r="G157">
        <v>0.54</v>
      </c>
      <c r="H157">
        <v>4.683E-83</v>
      </c>
      <c r="I157">
        <v>1.388E-61</v>
      </c>
      <c r="J157" t="s">
        <v>23</v>
      </c>
      <c r="K157" s="16">
        <v>0.92400000000000004</v>
      </c>
      <c r="L157" s="16">
        <v>0.90898000000000001</v>
      </c>
      <c r="M157" s="16">
        <v>9.1020000000000004E-2</v>
      </c>
      <c r="N157" s="16">
        <v>0.92498342456997784</v>
      </c>
      <c r="O157" s="16">
        <v>7.50165754300222E-2</v>
      </c>
      <c r="P157">
        <v>0.53776900000000005</v>
      </c>
      <c r="Q157" s="16">
        <v>0.89542999999999995</v>
      </c>
      <c r="R157" s="16">
        <v>0.10457</v>
      </c>
      <c r="S157">
        <v>1.1149600000000001E-5</v>
      </c>
    </row>
    <row r="158" spans="1:19">
      <c r="A158" t="s">
        <v>96</v>
      </c>
      <c r="B158">
        <v>16</v>
      </c>
      <c r="C158">
        <v>89986130</v>
      </c>
      <c r="D158" t="s">
        <v>127</v>
      </c>
      <c r="E158" t="s">
        <v>21</v>
      </c>
      <c r="F158" t="s">
        <v>22</v>
      </c>
      <c r="G158">
        <v>0.77</v>
      </c>
      <c r="H158">
        <v>5.7159999999999997E-3</v>
      </c>
      <c r="I158">
        <v>2.606E-2</v>
      </c>
      <c r="J158" t="s">
        <v>33</v>
      </c>
      <c r="K158" s="16">
        <v>0.99</v>
      </c>
      <c r="L158" s="16">
        <v>0.98887999999999998</v>
      </c>
      <c r="M158" s="16">
        <v>1.112E-2</v>
      </c>
      <c r="N158" s="16">
        <v>0.98934555661808699</v>
      </c>
      <c r="O158" s="16">
        <v>1.0654443381913001E-2</v>
      </c>
      <c r="P158">
        <v>0.69545299999999999</v>
      </c>
      <c r="Q158" s="16">
        <v>0.9873577</v>
      </c>
      <c r="R158" s="16">
        <v>1.26423E-2</v>
      </c>
      <c r="S158">
        <v>2.0146399999999998E-2</v>
      </c>
    </row>
    <row r="159" spans="1:19">
      <c r="A159" t="s">
        <v>96</v>
      </c>
      <c r="B159">
        <v>16</v>
      </c>
      <c r="C159">
        <v>89986144</v>
      </c>
      <c r="D159" t="s">
        <v>83</v>
      </c>
      <c r="E159" t="s">
        <v>22</v>
      </c>
      <c r="F159" t="s">
        <v>21</v>
      </c>
      <c r="G159">
        <v>0.73</v>
      </c>
      <c r="H159">
        <v>6.2609999999999997E-25</v>
      </c>
      <c r="I159">
        <v>6.2609999999999997E-25</v>
      </c>
      <c r="J159" t="s">
        <v>23</v>
      </c>
      <c r="K159" s="16">
        <v>0.92100000000000004</v>
      </c>
      <c r="L159" s="16">
        <v>0.91639000000000004</v>
      </c>
      <c r="M159" s="16">
        <v>8.3610000000000004E-2</v>
      </c>
      <c r="N159" s="16">
        <v>0.926688255143016</v>
      </c>
      <c r="O159" s="16">
        <v>7.3311744856983996E-2</v>
      </c>
      <c r="P159">
        <v>0.86313799999999996</v>
      </c>
      <c r="Q159" s="16">
        <v>0.91108739999999999</v>
      </c>
      <c r="R159" s="16">
        <v>8.8912599999999994E-2</v>
      </c>
      <c r="S159">
        <v>0.89461100000000005</v>
      </c>
    </row>
    <row r="160" spans="1:19">
      <c r="A160" t="s">
        <v>96</v>
      </c>
      <c r="B160">
        <v>16</v>
      </c>
      <c r="C160">
        <v>89986154</v>
      </c>
      <c r="D160" t="s">
        <v>128</v>
      </c>
      <c r="E160" t="s">
        <v>25</v>
      </c>
      <c r="F160" t="s">
        <v>26</v>
      </c>
      <c r="G160">
        <v>0.96</v>
      </c>
      <c r="H160">
        <v>0.44369999999999998</v>
      </c>
      <c r="I160">
        <v>0.4945</v>
      </c>
      <c r="J160" t="s">
        <v>23</v>
      </c>
      <c r="K160" s="16">
        <v>0.95499999999999996</v>
      </c>
      <c r="L160" s="16">
        <v>0.95355999999999996</v>
      </c>
      <c r="M160" s="16">
        <v>4.6440000000000002E-2</v>
      </c>
      <c r="N160" s="16">
        <v>0.88601892683448302</v>
      </c>
      <c r="O160" s="16">
        <v>0.11398107316551701</v>
      </c>
      <c r="P160">
        <v>5.9715699999999997E-2</v>
      </c>
      <c r="Q160" s="16">
        <v>0.95105229999999996</v>
      </c>
      <c r="R160" s="16">
        <v>4.8947699999999997E-2</v>
      </c>
      <c r="S160">
        <v>1.4905900000000001E-5</v>
      </c>
    </row>
    <row r="161" spans="1:19">
      <c r="A161" t="s">
        <v>96</v>
      </c>
      <c r="B161">
        <v>16</v>
      </c>
      <c r="C161">
        <v>89986546</v>
      </c>
      <c r="D161" t="s">
        <v>84</v>
      </c>
      <c r="E161" t="s">
        <v>25</v>
      </c>
      <c r="F161" t="s">
        <v>22</v>
      </c>
      <c r="G161">
        <v>0.53</v>
      </c>
      <c r="H161" t="s">
        <v>77</v>
      </c>
      <c r="I161" t="s">
        <v>77</v>
      </c>
      <c r="J161" t="s">
        <v>77</v>
      </c>
      <c r="K161" s="16">
        <v>0.97899999999999998</v>
      </c>
      <c r="L161" s="16">
        <v>0.97726000000000002</v>
      </c>
      <c r="M161" s="16">
        <v>2.274E-2</v>
      </c>
      <c r="N161" s="16">
        <v>0.98268203999279091</v>
      </c>
      <c r="O161" s="16">
        <v>1.7317960007209102E-2</v>
      </c>
      <c r="P161">
        <v>0.50035300000000005</v>
      </c>
      <c r="Q161" s="16">
        <v>0.9736534</v>
      </c>
      <c r="R161" s="16">
        <v>2.6346600000000001E-2</v>
      </c>
      <c r="S161">
        <v>5.5447499999999999E-9</v>
      </c>
    </row>
    <row r="162" spans="1:19">
      <c r="A162" t="s">
        <v>96</v>
      </c>
      <c r="B162">
        <v>20</v>
      </c>
      <c r="C162">
        <v>32538391</v>
      </c>
      <c r="D162" t="s">
        <v>129</v>
      </c>
      <c r="E162" t="s">
        <v>25</v>
      </c>
      <c r="F162" t="s">
        <v>22</v>
      </c>
      <c r="G162">
        <v>0.7</v>
      </c>
      <c r="H162">
        <v>1.6250000000000001E-30</v>
      </c>
      <c r="I162">
        <v>4.5939999999999998E-20</v>
      </c>
      <c r="J162" t="s">
        <v>33</v>
      </c>
      <c r="K162" s="16">
        <v>0.92400000000000004</v>
      </c>
      <c r="L162" s="16">
        <v>0.90596999999999994</v>
      </c>
      <c r="M162" s="16">
        <v>9.4030000000000002E-2</v>
      </c>
      <c r="N162" s="16">
        <v>0.91213261324992934</v>
      </c>
      <c r="O162" s="16">
        <v>8.7867386750070706E-2</v>
      </c>
      <c r="P162">
        <v>0.96167100000000005</v>
      </c>
      <c r="Q162" s="16">
        <v>0.89885700000000002</v>
      </c>
      <c r="R162" s="16">
        <v>0.101143</v>
      </c>
      <c r="S162">
        <v>7.92126E-24</v>
      </c>
    </row>
    <row r="163" spans="1:19">
      <c r="A163" t="s">
        <v>96</v>
      </c>
      <c r="B163">
        <v>20</v>
      </c>
      <c r="C163">
        <v>34094549</v>
      </c>
      <c r="D163" t="s">
        <v>130</v>
      </c>
      <c r="E163" t="s">
        <v>22</v>
      </c>
      <c r="F163" t="s">
        <v>21</v>
      </c>
      <c r="G163">
        <v>1.1499999999999999</v>
      </c>
      <c r="H163">
        <v>1.1730000000000001E-4</v>
      </c>
      <c r="I163">
        <v>4.638E-4</v>
      </c>
      <c r="J163" t="s">
        <v>23</v>
      </c>
      <c r="K163" s="16">
        <v>0.92900000000000005</v>
      </c>
      <c r="L163" s="16">
        <v>0.93818000000000001</v>
      </c>
      <c r="M163" s="16">
        <v>6.182E-2</v>
      </c>
      <c r="N163" s="16">
        <v>0.92619957574666745</v>
      </c>
      <c r="O163" s="16">
        <v>7.3800424253332497E-2</v>
      </c>
      <c r="P163">
        <v>0.101646</v>
      </c>
      <c r="Q163" s="16">
        <v>0.93744969999999994</v>
      </c>
      <c r="R163" s="16">
        <v>6.2550300000000003E-2</v>
      </c>
      <c r="S163">
        <v>0.30545299999999997</v>
      </c>
    </row>
    <row r="164" spans="1:19">
      <c r="A164" t="s">
        <v>96</v>
      </c>
      <c r="B164">
        <v>21</v>
      </c>
      <c r="C164">
        <v>42653649</v>
      </c>
      <c r="D164" t="s">
        <v>131</v>
      </c>
      <c r="E164" t="s">
        <v>22</v>
      </c>
      <c r="F164" t="s">
        <v>26</v>
      </c>
      <c r="G164">
        <v>0.91</v>
      </c>
      <c r="H164">
        <v>2.784E-3</v>
      </c>
      <c r="I164">
        <v>2.784E-3</v>
      </c>
      <c r="J164" t="s">
        <v>23</v>
      </c>
      <c r="K164" s="16">
        <v>0.11299999999999999</v>
      </c>
      <c r="L164" s="16">
        <v>9.1099999999999959E-2</v>
      </c>
      <c r="M164" s="16">
        <v>0.90890000000000004</v>
      </c>
      <c r="N164" s="16">
        <v>8.8550122229410055E-2</v>
      </c>
      <c r="O164" s="16">
        <v>0.91144987777058994</v>
      </c>
      <c r="P164">
        <v>0.71915300000000004</v>
      </c>
      <c r="Q164" s="16">
        <v>0.11828099999999997</v>
      </c>
      <c r="R164" s="16">
        <v>0.88171900000000003</v>
      </c>
      <c r="S164">
        <v>0.75502199999999997</v>
      </c>
    </row>
    <row r="165" spans="1:19">
      <c r="A165" t="s">
        <v>96</v>
      </c>
      <c r="B165">
        <v>21</v>
      </c>
      <c r="C165">
        <v>42746081</v>
      </c>
      <c r="D165" t="s">
        <v>132</v>
      </c>
      <c r="E165" t="s">
        <v>22</v>
      </c>
      <c r="F165" t="s">
        <v>21</v>
      </c>
      <c r="G165">
        <v>0.87</v>
      </c>
      <c r="H165">
        <v>1.6119999999999998E-14</v>
      </c>
      <c r="I165">
        <v>1.6119999999999998E-14</v>
      </c>
      <c r="J165" t="s">
        <v>23</v>
      </c>
      <c r="K165" s="16">
        <v>0.39600000000000002</v>
      </c>
      <c r="L165" s="16">
        <v>0.40559999999999996</v>
      </c>
      <c r="M165" s="16">
        <v>0.59440000000000004</v>
      </c>
      <c r="N165" s="16">
        <v>0.38843139658277603</v>
      </c>
      <c r="O165" s="16">
        <v>0.61156860341722397</v>
      </c>
      <c r="P165">
        <v>0.86273900000000003</v>
      </c>
      <c r="Q165" s="16">
        <v>0.39268800000000004</v>
      </c>
      <c r="R165" s="16">
        <v>0.60731199999999996</v>
      </c>
      <c r="S165">
        <v>0.80388700000000002</v>
      </c>
    </row>
    <row r="166" spans="1:19">
      <c r="A166" t="s">
        <v>96</v>
      </c>
      <c r="B166">
        <v>22</v>
      </c>
      <c r="C166">
        <v>38563471</v>
      </c>
      <c r="D166" t="s">
        <v>133</v>
      </c>
      <c r="E166" t="s">
        <v>22</v>
      </c>
      <c r="F166" t="s">
        <v>21</v>
      </c>
      <c r="G166">
        <v>1.1200000000000001</v>
      </c>
      <c r="H166">
        <v>4.7620000000000001E-12</v>
      </c>
      <c r="I166">
        <v>3.7440000000000002E-7</v>
      </c>
      <c r="J166" t="s">
        <v>33</v>
      </c>
      <c r="K166" s="16">
        <v>0.54099999999999993</v>
      </c>
      <c r="L166" s="16">
        <v>0.51200000000000001</v>
      </c>
      <c r="M166" s="16">
        <v>0.48799999999999999</v>
      </c>
      <c r="N166" s="16">
        <v>0.52241607773851606</v>
      </c>
      <c r="O166" s="16">
        <v>0.477583922261484</v>
      </c>
      <c r="P166">
        <v>0.19195000000000001</v>
      </c>
      <c r="Q166" s="16">
        <v>0.53298899999999994</v>
      </c>
      <c r="R166" s="16">
        <v>0.46701100000000001</v>
      </c>
      <c r="S166">
        <v>0.774281</v>
      </c>
    </row>
    <row r="168" spans="1:19">
      <c r="A168" t="s">
        <v>134</v>
      </c>
    </row>
  </sheetData>
  <mergeCells count="15">
    <mergeCell ref="K2:K3"/>
    <mergeCell ref="M2:M3"/>
    <mergeCell ref="N2:P2"/>
    <mergeCell ref="Q2:S2"/>
    <mergeCell ref="D2:D3"/>
    <mergeCell ref="L2:L3"/>
    <mergeCell ref="G2:G3"/>
    <mergeCell ref="H2:H3"/>
    <mergeCell ref="I2:I3"/>
    <mergeCell ref="J2:J3"/>
    <mergeCell ref="A2:A3"/>
    <mergeCell ref="B2:B3"/>
    <mergeCell ref="C2:C3"/>
    <mergeCell ref="E2:E3"/>
    <mergeCell ref="F2:F3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948F-89BC-C249-B082-5C787FEDE44B}">
  <sheetPr>
    <pageSetUpPr fitToPage="1"/>
  </sheetPr>
  <dimension ref="A1:T39"/>
  <sheetViews>
    <sheetView zoomScale="50" zoomScaleNormal="50" workbookViewId="0">
      <selection activeCell="H26" sqref="H26"/>
    </sheetView>
  </sheetViews>
  <sheetFormatPr defaultColWidth="11" defaultRowHeight="15.75"/>
  <cols>
    <col min="1" max="1" width="35.375" customWidth="1"/>
    <col min="11" max="11" width="35.375" customWidth="1"/>
  </cols>
  <sheetData>
    <row r="1" spans="1:20" ht="48.75" customHeight="1">
      <c r="A1" s="28" t="s">
        <v>135</v>
      </c>
      <c r="B1" s="28"/>
      <c r="C1" s="28"/>
      <c r="D1" s="28"/>
      <c r="E1" s="28"/>
      <c r="F1" s="28"/>
      <c r="G1" s="28"/>
      <c r="H1" s="28"/>
      <c r="I1" s="28"/>
      <c r="J1" s="28"/>
    </row>
    <row r="2" spans="1:20">
      <c r="A2" s="29" t="s">
        <v>136</v>
      </c>
      <c r="B2" s="29"/>
      <c r="C2" s="29"/>
      <c r="D2" s="29"/>
      <c r="E2" s="29"/>
      <c r="F2" s="29"/>
      <c r="G2" s="29"/>
      <c r="H2" s="29"/>
      <c r="I2" s="29"/>
      <c r="J2" s="29"/>
      <c r="K2" s="29" t="s">
        <v>137</v>
      </c>
      <c r="L2" s="29"/>
      <c r="M2" s="29"/>
      <c r="N2" s="29"/>
      <c r="O2" s="29"/>
      <c r="P2" s="29"/>
      <c r="Q2" s="29"/>
      <c r="R2" s="29"/>
      <c r="S2" s="29"/>
      <c r="T2" s="29"/>
    </row>
    <row r="3" spans="1:20">
      <c r="A3" s="29" t="s">
        <v>138</v>
      </c>
      <c r="B3" s="29" t="s">
        <v>19</v>
      </c>
      <c r="C3" s="29"/>
      <c r="D3" s="29"/>
      <c r="E3" s="29" t="s">
        <v>95</v>
      </c>
      <c r="F3" s="29"/>
      <c r="G3" s="29"/>
      <c r="H3" s="29" t="s">
        <v>96</v>
      </c>
      <c r="I3" s="29"/>
      <c r="J3" s="29"/>
      <c r="K3" s="29" t="s">
        <v>138</v>
      </c>
      <c r="L3" s="29" t="s">
        <v>19</v>
      </c>
      <c r="M3" s="29"/>
      <c r="N3" s="29"/>
      <c r="O3" s="29" t="s">
        <v>95</v>
      </c>
      <c r="P3" s="29"/>
      <c r="Q3" s="29"/>
      <c r="R3" s="29" t="s">
        <v>96</v>
      </c>
      <c r="S3" s="29"/>
      <c r="T3" s="29"/>
    </row>
    <row r="4" spans="1:20" ht="18.75">
      <c r="A4" s="29"/>
      <c r="B4" s="26" t="s">
        <v>139</v>
      </c>
      <c r="C4" s="26" t="s">
        <v>140</v>
      </c>
      <c r="D4" s="26" t="s">
        <v>141</v>
      </c>
      <c r="E4" s="26" t="s">
        <v>142</v>
      </c>
      <c r="F4" s="26" t="s">
        <v>140</v>
      </c>
      <c r="G4" s="26" t="s">
        <v>143</v>
      </c>
      <c r="H4" s="26" t="s">
        <v>142</v>
      </c>
      <c r="I4" s="26" t="s">
        <v>140</v>
      </c>
      <c r="J4" s="26" t="s">
        <v>143</v>
      </c>
      <c r="K4" s="29"/>
      <c r="L4" s="26" t="s">
        <v>142</v>
      </c>
      <c r="M4" s="26" t="s">
        <v>140</v>
      </c>
      <c r="N4" s="26" t="s">
        <v>143</v>
      </c>
      <c r="O4" s="26" t="s">
        <v>142</v>
      </c>
      <c r="P4" s="26" t="s">
        <v>140</v>
      </c>
      <c r="Q4" s="26" t="s">
        <v>143</v>
      </c>
      <c r="R4" s="26" t="s">
        <v>142</v>
      </c>
      <c r="S4" s="26" t="s">
        <v>140</v>
      </c>
      <c r="T4" s="26" t="s">
        <v>143</v>
      </c>
    </row>
    <row r="5" spans="1:20">
      <c r="A5" t="s">
        <v>144</v>
      </c>
      <c r="B5" s="24">
        <v>1.0001588195104834</v>
      </c>
      <c r="C5" s="7">
        <v>0.1473005</v>
      </c>
      <c r="D5" s="24" t="s">
        <v>145</v>
      </c>
      <c r="E5" s="24">
        <v>1.0001237771597606</v>
      </c>
      <c r="F5" s="7">
        <v>0.25769019999999998</v>
      </c>
      <c r="G5" s="24" t="s">
        <v>145</v>
      </c>
      <c r="H5" s="24">
        <v>1.0000192897160443</v>
      </c>
      <c r="I5" s="7">
        <v>0.86253959999999996</v>
      </c>
      <c r="J5" s="7" t="s">
        <v>145</v>
      </c>
      <c r="K5" t="s">
        <v>144</v>
      </c>
      <c r="L5" s="24">
        <v>1.0015211294455177</v>
      </c>
      <c r="M5" s="7">
        <v>0.17071140000000001</v>
      </c>
      <c r="N5" s="24" t="s">
        <v>145</v>
      </c>
      <c r="O5" s="24">
        <v>1.0014973719435267</v>
      </c>
      <c r="P5" s="7">
        <v>0.177345</v>
      </c>
      <c r="Q5" s="24" t="s">
        <v>145</v>
      </c>
      <c r="R5" s="24">
        <v>1.0012318345857296</v>
      </c>
      <c r="S5" s="7">
        <v>0.2583763</v>
      </c>
      <c r="T5" s="7" t="s">
        <v>145</v>
      </c>
    </row>
    <row r="6" spans="1:20" ht="18.75">
      <c r="A6" t="s">
        <v>146</v>
      </c>
      <c r="C6" s="7"/>
      <c r="F6" s="7"/>
      <c r="I6" s="7"/>
      <c r="K6" t="s">
        <v>147</v>
      </c>
      <c r="M6" s="7"/>
      <c r="P6" s="7"/>
      <c r="S6" s="7"/>
    </row>
    <row r="7" spans="1:20">
      <c r="A7" s="2" t="s">
        <v>148</v>
      </c>
      <c r="B7" s="17">
        <v>1.0434436702232939</v>
      </c>
      <c r="C7" s="7">
        <v>2.9309069999999999E-128</v>
      </c>
      <c r="D7" s="17" t="s">
        <v>149</v>
      </c>
      <c r="E7" s="17">
        <v>1.0444214929884532</v>
      </c>
      <c r="F7" s="7">
        <v>1.881674E-134</v>
      </c>
      <c r="G7" s="17" t="s">
        <v>149</v>
      </c>
      <c r="H7" s="17">
        <v>1.0438851251237939</v>
      </c>
      <c r="I7" s="7">
        <v>1.311606E-126</v>
      </c>
      <c r="J7" s="7" t="s">
        <v>149</v>
      </c>
      <c r="K7" s="2" t="s">
        <v>148</v>
      </c>
      <c r="L7" s="17">
        <v>1.0399012641197947</v>
      </c>
      <c r="M7" s="7">
        <v>1.540744E-2</v>
      </c>
      <c r="N7" s="17" t="s">
        <v>150</v>
      </c>
      <c r="O7" s="17">
        <v>1.0434389799545376</v>
      </c>
      <c r="P7" s="7">
        <v>8.4475149999999992E-3</v>
      </c>
      <c r="Q7" s="17" t="s">
        <v>150</v>
      </c>
      <c r="R7" s="24">
        <v>1.0314934327397678</v>
      </c>
      <c r="S7" s="7">
        <v>5.0471719999999998E-2</v>
      </c>
      <c r="T7" s="7" t="s">
        <v>145</v>
      </c>
    </row>
    <row r="8" spans="1:20">
      <c r="A8" t="s">
        <v>151</v>
      </c>
      <c r="C8" s="7"/>
      <c r="F8" s="7"/>
      <c r="I8" s="7"/>
      <c r="K8" t="s">
        <v>152</v>
      </c>
      <c r="M8" s="7"/>
      <c r="P8" s="7"/>
      <c r="S8" s="7"/>
    </row>
    <row r="9" spans="1:20">
      <c r="A9" s="2" t="s">
        <v>153</v>
      </c>
      <c r="B9" s="24">
        <v>0.99389939541894123</v>
      </c>
      <c r="C9" s="7">
        <v>0.3104558</v>
      </c>
      <c r="D9" s="24" t="s">
        <v>145</v>
      </c>
      <c r="E9" s="24">
        <v>0.99509350496470828</v>
      </c>
      <c r="F9" s="7">
        <v>0.41391679999999997</v>
      </c>
      <c r="G9" s="24" t="s">
        <v>145</v>
      </c>
      <c r="H9" s="24">
        <v>0.99707634622423102</v>
      </c>
      <c r="I9" s="7">
        <v>0.63309890000000002</v>
      </c>
      <c r="J9" s="7" t="s">
        <v>145</v>
      </c>
      <c r="K9" s="2" t="s">
        <v>154</v>
      </c>
      <c r="L9" s="24">
        <v>1.0043956047539182</v>
      </c>
      <c r="M9" s="7">
        <v>0.88805820000000002</v>
      </c>
      <c r="N9" s="24" t="s">
        <v>145</v>
      </c>
      <c r="O9" s="24">
        <v>1.0076009429162311</v>
      </c>
      <c r="P9" s="7">
        <v>0.80793099999999995</v>
      </c>
      <c r="Q9" s="24" t="s">
        <v>145</v>
      </c>
      <c r="R9" s="24">
        <v>1.0125847613416568</v>
      </c>
      <c r="S9" s="7">
        <v>0.68265759999999998</v>
      </c>
      <c r="T9" s="7" t="s">
        <v>145</v>
      </c>
    </row>
    <row r="10" spans="1:20">
      <c r="A10" s="2" t="s">
        <v>155</v>
      </c>
      <c r="B10" s="24">
        <v>0.99819338519670164</v>
      </c>
      <c r="C10" s="7">
        <v>0.80298139999999996</v>
      </c>
      <c r="D10" s="24" t="s">
        <v>145</v>
      </c>
      <c r="E10" s="24">
        <v>0.99634899618141159</v>
      </c>
      <c r="F10" s="7">
        <v>0.61302480000000004</v>
      </c>
      <c r="G10" s="24" t="s">
        <v>145</v>
      </c>
      <c r="H10" s="24">
        <v>0.99708443154910442</v>
      </c>
      <c r="I10" s="7">
        <v>0.69190339999999995</v>
      </c>
      <c r="J10" s="7" t="s">
        <v>145</v>
      </c>
      <c r="K10" s="2" t="s">
        <v>156</v>
      </c>
      <c r="L10" s="24">
        <v>0.91798915468505571</v>
      </c>
      <c r="M10" s="7">
        <v>9.9669800000000003E-2</v>
      </c>
      <c r="N10" s="24" t="s">
        <v>145</v>
      </c>
      <c r="O10" s="24">
        <v>0.91004961907655668</v>
      </c>
      <c r="P10" s="7">
        <v>6.9659960000000007E-2</v>
      </c>
      <c r="Q10" s="24" t="s">
        <v>145</v>
      </c>
      <c r="R10" s="24">
        <v>0.97574143941339608</v>
      </c>
      <c r="S10" s="7">
        <v>0.6302489</v>
      </c>
      <c r="T10" s="7" t="s">
        <v>145</v>
      </c>
    </row>
    <row r="11" spans="1:20">
      <c r="A11" t="s">
        <v>157</v>
      </c>
      <c r="C11" s="7"/>
      <c r="F11" s="7"/>
      <c r="I11" s="7"/>
      <c r="K11" s="2" t="s">
        <v>158</v>
      </c>
      <c r="M11" s="7"/>
      <c r="P11" s="7"/>
      <c r="S11" s="7"/>
    </row>
    <row r="12" spans="1:20">
      <c r="A12" s="3" t="s">
        <v>159</v>
      </c>
      <c r="B12" s="17">
        <v>0.88597375678253987</v>
      </c>
      <c r="C12" s="7" t="s">
        <v>160</v>
      </c>
      <c r="D12" s="17" t="s">
        <v>149</v>
      </c>
      <c r="E12" s="17">
        <v>0.88368784934831712</v>
      </c>
      <c r="F12" s="7" t="s">
        <v>160</v>
      </c>
      <c r="G12" s="17" t="s">
        <v>149</v>
      </c>
      <c r="H12" s="17">
        <v>0.87849426460407665</v>
      </c>
      <c r="I12" s="7" t="s">
        <v>160</v>
      </c>
      <c r="J12" s="7" t="s">
        <v>149</v>
      </c>
      <c r="K12" s="2" t="s">
        <v>161</v>
      </c>
      <c r="L12" s="17">
        <v>0.83845039314008973</v>
      </c>
      <c r="M12" s="7">
        <v>3.0309990000000002E-19</v>
      </c>
      <c r="N12" s="17" t="s">
        <v>149</v>
      </c>
      <c r="O12" s="17">
        <v>0.84272868524100419</v>
      </c>
      <c r="P12" s="7">
        <v>2.9491840000000002E-18</v>
      </c>
      <c r="Q12" s="17" t="s">
        <v>149</v>
      </c>
      <c r="R12" s="17">
        <v>0.81757642527941699</v>
      </c>
      <c r="S12" s="7">
        <v>1.888661E-25</v>
      </c>
      <c r="T12" s="7" t="s">
        <v>149</v>
      </c>
    </row>
    <row r="13" spans="1:20">
      <c r="A13" s="2" t="s">
        <v>162</v>
      </c>
      <c r="B13" s="17">
        <v>0.75625893570396197</v>
      </c>
      <c r="C13" s="7" t="s">
        <v>160</v>
      </c>
      <c r="D13" s="17" t="s">
        <v>149</v>
      </c>
      <c r="E13" s="17">
        <v>0.75341063501235084</v>
      </c>
      <c r="F13" s="7" t="s">
        <v>160</v>
      </c>
      <c r="G13" s="17" t="s">
        <v>149</v>
      </c>
      <c r="H13" s="17">
        <v>0.74443227357652508</v>
      </c>
      <c r="I13" s="7" t="s">
        <v>160</v>
      </c>
      <c r="J13" s="7" t="s">
        <v>149</v>
      </c>
      <c r="K13" s="2" t="s">
        <v>163</v>
      </c>
      <c r="L13" s="17">
        <v>0.71416308118642824</v>
      </c>
      <c r="M13" s="7">
        <v>1.338127E-49</v>
      </c>
      <c r="N13" s="17" t="s">
        <v>149</v>
      </c>
      <c r="O13" s="17">
        <v>0.72463643954389945</v>
      </c>
      <c r="P13" s="7">
        <v>1.1530079999999999E-45</v>
      </c>
      <c r="Q13" s="17" t="s">
        <v>149</v>
      </c>
      <c r="R13" s="17">
        <v>0.69980962990807261</v>
      </c>
      <c r="S13" s="7">
        <v>2.384669E-57</v>
      </c>
      <c r="T13" s="7" t="s">
        <v>149</v>
      </c>
    </row>
    <row r="14" spans="1:20">
      <c r="A14" s="2" t="s">
        <v>164</v>
      </c>
      <c r="B14" s="17">
        <v>0.65940220216526468</v>
      </c>
      <c r="C14" s="7" t="s">
        <v>160</v>
      </c>
      <c r="D14" s="17" t="s">
        <v>149</v>
      </c>
      <c r="E14" s="17">
        <v>0.65690102455702792</v>
      </c>
      <c r="F14" s="7" t="s">
        <v>160</v>
      </c>
      <c r="G14" s="17" t="s">
        <v>149</v>
      </c>
      <c r="H14" s="17">
        <v>0.6510226791346243</v>
      </c>
      <c r="I14" s="7" t="s">
        <v>160</v>
      </c>
      <c r="J14" s="7" t="s">
        <v>149</v>
      </c>
      <c r="M14" s="7"/>
      <c r="P14" s="7"/>
      <c r="S14" s="7"/>
    </row>
    <row r="15" spans="1:20">
      <c r="A15" s="3" t="s">
        <v>165</v>
      </c>
      <c r="B15" s="17">
        <v>0.79272810158549201</v>
      </c>
      <c r="C15" s="7">
        <v>1.2020390000000001E-282</v>
      </c>
      <c r="D15" s="17" t="s">
        <v>149</v>
      </c>
      <c r="E15" s="17">
        <v>0.79061769921765157</v>
      </c>
      <c r="F15" s="7">
        <v>2.3402290000000001E-290</v>
      </c>
      <c r="G15" s="17" t="s">
        <v>149</v>
      </c>
      <c r="H15" s="24">
        <v>0.78086882577728611</v>
      </c>
      <c r="I15" s="7" t="s">
        <v>166</v>
      </c>
      <c r="J15" s="7" t="s">
        <v>145</v>
      </c>
      <c r="M15" s="7"/>
      <c r="P15" s="7"/>
      <c r="S15" s="7"/>
    </row>
    <row r="16" spans="1:20">
      <c r="A16" t="s">
        <v>167</v>
      </c>
      <c r="B16" s="17">
        <v>0.99430979081700588</v>
      </c>
      <c r="C16" s="7">
        <v>9.1734809999999995E-10</v>
      </c>
      <c r="D16" s="17" t="s">
        <v>149</v>
      </c>
      <c r="E16" s="17">
        <v>0.99441066249688026</v>
      </c>
      <c r="F16" s="7">
        <v>1.666299E-9</v>
      </c>
      <c r="G16" s="17" t="s">
        <v>149</v>
      </c>
      <c r="H16" s="17">
        <v>0.99534643952216051</v>
      </c>
      <c r="I16" s="7">
        <v>8.5114759999999997E-7</v>
      </c>
      <c r="J16" s="7" t="s">
        <v>149</v>
      </c>
      <c r="K16" t="s">
        <v>167</v>
      </c>
      <c r="L16" s="17">
        <v>1.127291964331731</v>
      </c>
      <c r="M16" s="7">
        <v>1.4387960000000001E-4</v>
      </c>
      <c r="N16" s="17" t="s">
        <v>149</v>
      </c>
      <c r="O16" s="17">
        <v>1.1297202612938644</v>
      </c>
      <c r="P16" s="7">
        <v>1.084817E-4</v>
      </c>
      <c r="Q16" s="17" t="s">
        <v>149</v>
      </c>
      <c r="R16" s="17">
        <v>1.1350862246471574</v>
      </c>
      <c r="S16" s="7">
        <v>4.2335359999999998E-5</v>
      </c>
      <c r="T16" s="7" t="s">
        <v>149</v>
      </c>
    </row>
    <row r="17" spans="1:20">
      <c r="A17" t="s">
        <v>168</v>
      </c>
      <c r="B17" s="24">
        <v>1.0015533652238189</v>
      </c>
      <c r="C17" s="7">
        <v>8.0428440000000004E-2</v>
      </c>
      <c r="D17" s="17" t="s">
        <v>145</v>
      </c>
      <c r="E17" s="17">
        <v>1.0029466030255669</v>
      </c>
      <c r="F17" s="7">
        <v>8.9670030000000005E-4</v>
      </c>
      <c r="G17" s="17" t="s">
        <v>169</v>
      </c>
      <c r="H17" s="17">
        <v>1.0025204369742278</v>
      </c>
      <c r="I17" s="7">
        <v>5.28949E-3</v>
      </c>
      <c r="J17" s="7" t="s">
        <v>150</v>
      </c>
      <c r="K17" t="s">
        <v>168</v>
      </c>
      <c r="L17" s="24">
        <v>1.0455088199938138</v>
      </c>
      <c r="M17" s="7">
        <v>0.14368529999999999</v>
      </c>
      <c r="N17" s="24" t="s">
        <v>145</v>
      </c>
      <c r="O17" s="24">
        <v>1.0372122704780251</v>
      </c>
      <c r="P17" s="7">
        <v>0.22980329999999999</v>
      </c>
      <c r="Q17" s="24" t="s">
        <v>145</v>
      </c>
      <c r="R17" s="24">
        <v>1.0449598246847662</v>
      </c>
      <c r="S17" s="7">
        <v>0.14106250000000001</v>
      </c>
      <c r="T17" s="7" t="s">
        <v>145</v>
      </c>
    </row>
    <row r="18" spans="1:20">
      <c r="A18" t="s">
        <v>170</v>
      </c>
      <c r="B18" s="17">
        <v>0.99605566759475395</v>
      </c>
      <c r="C18" s="7">
        <v>1.515457E-5</v>
      </c>
      <c r="D18" s="17" t="s">
        <v>149</v>
      </c>
      <c r="E18" s="17">
        <v>0.99732077255349472</v>
      </c>
      <c r="F18" s="7">
        <v>3.2472400000000002E-3</v>
      </c>
      <c r="G18" s="17" t="s">
        <v>150</v>
      </c>
      <c r="H18" s="17">
        <v>0.99608600970542438</v>
      </c>
      <c r="I18" s="7">
        <v>2.4117139999999999E-5</v>
      </c>
      <c r="J18" s="7" t="s">
        <v>149</v>
      </c>
      <c r="K18" t="s">
        <v>170</v>
      </c>
      <c r="L18" s="24">
        <v>0.97381679404013022</v>
      </c>
      <c r="M18" s="7">
        <v>0.21354709999999999</v>
      </c>
      <c r="N18" s="24" t="s">
        <v>145</v>
      </c>
      <c r="O18" s="24">
        <v>0.97454693006268611</v>
      </c>
      <c r="P18" s="7">
        <v>0.22661529999999999</v>
      </c>
      <c r="Q18" s="24" t="s">
        <v>145</v>
      </c>
      <c r="R18" s="24">
        <v>0.99705962379881397</v>
      </c>
      <c r="S18" s="7">
        <v>0.88815860000000002</v>
      </c>
      <c r="T18" s="25" t="s">
        <v>145</v>
      </c>
    </row>
    <row r="19" spans="1:20">
      <c r="A19" t="s">
        <v>171</v>
      </c>
      <c r="B19" s="17">
        <v>1.0055917996732491</v>
      </c>
      <c r="C19" s="7">
        <v>4.7753039999999998E-5</v>
      </c>
      <c r="D19" s="17" t="s">
        <v>149</v>
      </c>
      <c r="E19" s="17">
        <v>1.005249894956159</v>
      </c>
      <c r="F19" s="7">
        <v>1.298831E-4</v>
      </c>
      <c r="G19" s="17" t="s">
        <v>149</v>
      </c>
      <c r="H19" s="24">
        <v>1.0024922805806369</v>
      </c>
      <c r="I19" s="7">
        <v>7.4174989999999996E-2</v>
      </c>
      <c r="J19" s="7" t="s">
        <v>145</v>
      </c>
      <c r="K19" t="s">
        <v>171</v>
      </c>
      <c r="L19" s="24">
        <v>1.0048913494834308</v>
      </c>
      <c r="M19" s="7">
        <v>0.57984800000000003</v>
      </c>
      <c r="N19" s="24" t="s">
        <v>145</v>
      </c>
      <c r="O19" s="24">
        <v>1.0045935622084849</v>
      </c>
      <c r="P19" s="7">
        <v>0.60296139999999998</v>
      </c>
      <c r="Q19" s="24" t="s">
        <v>145</v>
      </c>
      <c r="R19" s="24">
        <v>1.004965870165444</v>
      </c>
      <c r="S19" s="7">
        <v>0.56699489999999997</v>
      </c>
      <c r="T19" s="25" t="s">
        <v>145</v>
      </c>
    </row>
    <row r="20" spans="1:20">
      <c r="A20" t="s">
        <v>172</v>
      </c>
      <c r="B20" s="17">
        <v>1.0188304246513196</v>
      </c>
      <c r="C20" s="7">
        <v>2.3357070000000002E-41</v>
      </c>
      <c r="D20" s="17" t="s">
        <v>149</v>
      </c>
      <c r="E20" s="17">
        <v>1.0188735441993424</v>
      </c>
      <c r="F20" s="7">
        <v>1.036054E-41</v>
      </c>
      <c r="G20" s="17" t="s">
        <v>149</v>
      </c>
      <c r="H20" s="17">
        <v>1.0328540989124779</v>
      </c>
      <c r="I20" s="7">
        <v>1.315199E-116</v>
      </c>
      <c r="J20" s="7" t="s">
        <v>149</v>
      </c>
      <c r="K20" t="s">
        <v>172</v>
      </c>
      <c r="L20" s="24">
        <v>1.0091987997745282</v>
      </c>
      <c r="M20" s="7">
        <v>0.26584839999999998</v>
      </c>
      <c r="N20" s="24" t="s">
        <v>145</v>
      </c>
      <c r="O20" s="24">
        <v>1.0117854946602247</v>
      </c>
      <c r="P20" s="7">
        <v>0.1544104</v>
      </c>
      <c r="Q20" s="24" t="s">
        <v>145</v>
      </c>
      <c r="R20" s="24">
        <v>1.0070334411759767</v>
      </c>
      <c r="S20" s="7">
        <v>0.38564130000000002</v>
      </c>
      <c r="T20" s="25" t="s">
        <v>145</v>
      </c>
    </row>
    <row r="21" spans="1:20">
      <c r="A21" t="s">
        <v>173</v>
      </c>
      <c r="B21" s="24">
        <v>0.99884159856554289</v>
      </c>
      <c r="C21" s="7">
        <v>0.20156769999999999</v>
      </c>
      <c r="D21" s="17" t="s">
        <v>145</v>
      </c>
      <c r="E21" s="17">
        <v>0.99735083414954351</v>
      </c>
      <c r="F21" s="7">
        <v>3.3990629999999999E-3</v>
      </c>
      <c r="G21" s="17" t="s">
        <v>150</v>
      </c>
      <c r="H21" s="24">
        <v>0.99924545980872559</v>
      </c>
      <c r="I21" s="7">
        <v>0.41330480000000003</v>
      </c>
      <c r="J21" s="7" t="s">
        <v>145</v>
      </c>
      <c r="K21" t="s">
        <v>173</v>
      </c>
      <c r="L21" s="17">
        <v>0.98332268410377277</v>
      </c>
      <c r="M21" s="7">
        <v>3.9046640000000001E-2</v>
      </c>
      <c r="N21" s="17" t="s">
        <v>150</v>
      </c>
      <c r="O21" s="24">
        <v>0.98449484409146204</v>
      </c>
      <c r="P21" s="7">
        <v>5.5088369999999998E-2</v>
      </c>
      <c r="Q21" s="24" t="s">
        <v>145</v>
      </c>
      <c r="R21" s="24">
        <v>0.9931952691495054</v>
      </c>
      <c r="S21" s="7">
        <v>0.39332349999999999</v>
      </c>
      <c r="T21" s="25" t="s">
        <v>145</v>
      </c>
    </row>
    <row r="22" spans="1:20">
      <c r="A22" t="s">
        <v>174</v>
      </c>
      <c r="B22" s="17">
        <v>0.99470014345939317</v>
      </c>
      <c r="C22" s="7">
        <v>1.0759229999999999E-8</v>
      </c>
      <c r="D22" s="17" t="s">
        <v>149</v>
      </c>
      <c r="E22" s="17">
        <v>0.99593912185614075</v>
      </c>
      <c r="F22" s="7">
        <v>1.142229E-5</v>
      </c>
      <c r="G22" s="17" t="s">
        <v>149</v>
      </c>
      <c r="H22" s="17">
        <v>0.99589829307322342</v>
      </c>
      <c r="I22" s="7">
        <v>1.357454E-5</v>
      </c>
      <c r="J22" s="7" t="s">
        <v>149</v>
      </c>
      <c r="K22" t="s">
        <v>174</v>
      </c>
      <c r="L22" s="17">
        <v>1.0123065844026871</v>
      </c>
      <c r="M22" s="7">
        <v>0.13242370000000001</v>
      </c>
      <c r="N22" s="17" t="s">
        <v>145</v>
      </c>
      <c r="O22" s="24">
        <v>1.0136486751278124</v>
      </c>
      <c r="P22" s="7">
        <v>9.5300759999999998E-2</v>
      </c>
      <c r="Q22" s="24" t="s">
        <v>145</v>
      </c>
      <c r="R22" s="24">
        <v>1.01482947230742</v>
      </c>
      <c r="S22" s="7">
        <v>6.5124230000000005E-2</v>
      </c>
      <c r="T22" s="7" t="s">
        <v>145</v>
      </c>
    </row>
    <row r="23" spans="1:20">
      <c r="A23" t="s">
        <v>175</v>
      </c>
      <c r="B23" s="17">
        <v>0.995932274897808</v>
      </c>
      <c r="C23" s="7">
        <v>3.9132460000000002E-5</v>
      </c>
      <c r="D23" s="17" t="s">
        <v>149</v>
      </c>
      <c r="E23" s="17">
        <v>0.99556935270654334</v>
      </c>
      <c r="F23" s="7">
        <v>7.1220580000000001E-6</v>
      </c>
      <c r="G23" s="17" t="s">
        <v>149</v>
      </c>
      <c r="H23" s="17">
        <v>0.99515608677090017</v>
      </c>
      <c r="I23" s="7">
        <v>1.442178E-6</v>
      </c>
      <c r="J23" s="7" t="s">
        <v>149</v>
      </c>
      <c r="K23" t="s">
        <v>175</v>
      </c>
      <c r="L23" s="24">
        <v>0.98059177453126167</v>
      </c>
      <c r="M23" s="7">
        <v>7.8217330000000002E-2</v>
      </c>
      <c r="N23" s="24" t="s">
        <v>145</v>
      </c>
      <c r="O23" s="17">
        <v>0.97777024007106716</v>
      </c>
      <c r="P23" s="7">
        <v>4.3322180000000002E-2</v>
      </c>
      <c r="Q23" s="17" t="s">
        <v>150</v>
      </c>
      <c r="R23" s="24">
        <v>0.98893698803009134</v>
      </c>
      <c r="S23" s="7">
        <v>0.3085077</v>
      </c>
      <c r="T23" s="7" t="s">
        <v>145</v>
      </c>
    </row>
    <row r="24" spans="1:20">
      <c r="A24" t="s">
        <v>176</v>
      </c>
      <c r="B24" s="17">
        <v>1.0133314735136858</v>
      </c>
      <c r="C24" s="7">
        <v>9.0380880000000007E-47</v>
      </c>
      <c r="D24" s="17" t="s">
        <v>149</v>
      </c>
      <c r="E24" s="17">
        <v>1.0130735645363049</v>
      </c>
      <c r="F24" s="7">
        <v>3.0252379999999999E-45</v>
      </c>
      <c r="G24" s="17" t="s">
        <v>149</v>
      </c>
      <c r="H24" s="17">
        <v>1.0132241963708117</v>
      </c>
      <c r="I24" s="7">
        <v>1.28369E-44</v>
      </c>
      <c r="J24" s="7" t="s">
        <v>149</v>
      </c>
      <c r="K24" t="s">
        <v>176</v>
      </c>
      <c r="L24" s="24">
        <v>1.0081996946501484</v>
      </c>
      <c r="M24" s="7">
        <v>0.35167169999999998</v>
      </c>
      <c r="N24" s="17" t="s">
        <v>145</v>
      </c>
      <c r="O24" s="24">
        <v>1.0062868915615479</v>
      </c>
      <c r="P24" s="7">
        <v>0.47460370000000002</v>
      </c>
      <c r="Q24" s="17" t="s">
        <v>145</v>
      </c>
      <c r="R24" s="24">
        <v>1.0029417238025065</v>
      </c>
      <c r="S24" s="7">
        <v>0.73290940000000004</v>
      </c>
      <c r="T24" s="7" t="s">
        <v>145</v>
      </c>
    </row>
    <row r="25" spans="1:20">
      <c r="A25" t="s">
        <v>177</v>
      </c>
      <c r="B25" s="17">
        <v>1.0027209544954097</v>
      </c>
      <c r="C25" s="7">
        <v>1.121144E-2</v>
      </c>
      <c r="D25" s="17" t="s">
        <v>150</v>
      </c>
      <c r="E25" s="24">
        <v>1.0020610110695867</v>
      </c>
      <c r="F25" s="7">
        <v>5.4134700000000001E-2</v>
      </c>
      <c r="G25" s="17" t="s">
        <v>145</v>
      </c>
      <c r="H25" s="17">
        <v>1.003295799242431</v>
      </c>
      <c r="I25" s="7">
        <v>2.5216489999999999E-3</v>
      </c>
      <c r="J25" s="7" t="s">
        <v>150</v>
      </c>
      <c r="K25" t="s">
        <v>177</v>
      </c>
      <c r="L25" s="17">
        <v>1.0248638141302884</v>
      </c>
      <c r="M25" s="7">
        <v>4.9757150000000003E-3</v>
      </c>
      <c r="N25" s="17" t="s">
        <v>150</v>
      </c>
      <c r="O25" s="17">
        <v>1.0241991604161704</v>
      </c>
      <c r="P25" s="7">
        <v>6.2315399999999998E-3</v>
      </c>
      <c r="Q25" s="17" t="s">
        <v>150</v>
      </c>
      <c r="R25" s="17">
        <v>1.0262820151023953</v>
      </c>
      <c r="S25" s="7">
        <v>2.5129699999999998E-3</v>
      </c>
      <c r="T25" s="7" t="s">
        <v>150</v>
      </c>
    </row>
    <row r="26" spans="1:20">
      <c r="A26" t="s">
        <v>178</v>
      </c>
      <c r="B26" s="17">
        <v>1.0125987378417987</v>
      </c>
      <c r="C26" s="7">
        <v>1.163708E-23</v>
      </c>
      <c r="D26" s="17" t="s">
        <v>149</v>
      </c>
      <c r="E26" s="17">
        <v>1.0113163365447375</v>
      </c>
      <c r="F26" s="7">
        <v>1.6934719999999999E-19</v>
      </c>
      <c r="G26" s="17" t="s">
        <v>149</v>
      </c>
      <c r="H26" s="17">
        <v>1.0098952302026911</v>
      </c>
      <c r="I26" s="7">
        <v>8.7002919999999997E-15</v>
      </c>
      <c r="J26" s="7" t="s">
        <v>149</v>
      </c>
      <c r="K26" t="s">
        <v>178</v>
      </c>
      <c r="L26" s="24">
        <v>1.0232916596165202</v>
      </c>
      <c r="M26" s="7">
        <v>9.6796450000000006E-2</v>
      </c>
      <c r="N26" s="24" t="s">
        <v>145</v>
      </c>
      <c r="O26" s="24">
        <v>1.0210279940775062</v>
      </c>
      <c r="P26" s="7">
        <v>0.1332566</v>
      </c>
      <c r="Q26" s="24" t="s">
        <v>145</v>
      </c>
      <c r="R26" s="24">
        <v>1.0010596908760332</v>
      </c>
      <c r="S26" s="7">
        <v>0.93797090000000005</v>
      </c>
      <c r="T26" s="25" t="s">
        <v>145</v>
      </c>
    </row>
    <row r="27" spans="1:20">
      <c r="A27" t="s">
        <v>179</v>
      </c>
      <c r="B27" s="17">
        <v>0.99324223151166846</v>
      </c>
      <c r="C27" s="7">
        <v>1.336529E-9</v>
      </c>
      <c r="D27" s="17" t="s">
        <v>149</v>
      </c>
      <c r="E27" s="17">
        <v>0.9953791164858693</v>
      </c>
      <c r="F27" s="7">
        <v>3.3193289999999999E-5</v>
      </c>
      <c r="G27" s="17" t="s">
        <v>149</v>
      </c>
      <c r="H27" s="17">
        <v>0.9952875535827107</v>
      </c>
      <c r="I27" s="7">
        <v>3.2587810000000001E-5</v>
      </c>
      <c r="J27" s="7" t="s">
        <v>149</v>
      </c>
      <c r="K27" t="s">
        <v>179</v>
      </c>
      <c r="L27" s="24">
        <v>0.99294345724757693</v>
      </c>
      <c r="M27" s="7">
        <v>0.40234419999999999</v>
      </c>
      <c r="N27" s="24" t="s">
        <v>145</v>
      </c>
      <c r="O27" s="24">
        <v>0.99178427635268118</v>
      </c>
      <c r="P27" s="7">
        <v>0.32912619999999998</v>
      </c>
      <c r="Q27" s="24" t="s">
        <v>145</v>
      </c>
      <c r="R27" s="24">
        <v>0.99057309678672867</v>
      </c>
      <c r="S27" s="7">
        <v>0.25391170000000002</v>
      </c>
      <c r="T27" s="7" t="s">
        <v>145</v>
      </c>
    </row>
    <row r="28" spans="1:20">
      <c r="A28" t="s">
        <v>180</v>
      </c>
      <c r="B28" s="17">
        <v>0.99774584064164351</v>
      </c>
      <c r="C28" s="7">
        <v>1.076822E-2</v>
      </c>
      <c r="D28" s="17" t="s">
        <v>150</v>
      </c>
      <c r="E28" s="24">
        <v>1.0001469968029715</v>
      </c>
      <c r="F28" s="7">
        <v>0.86779530000000005</v>
      </c>
      <c r="G28" s="17" t="s">
        <v>145</v>
      </c>
      <c r="H28" s="24">
        <v>0.9998841020166902</v>
      </c>
      <c r="I28" s="7">
        <v>0.89748839999999996</v>
      </c>
      <c r="J28" s="7" t="s">
        <v>145</v>
      </c>
      <c r="K28" t="s">
        <v>180</v>
      </c>
      <c r="L28" s="24">
        <v>0.98961683720145244</v>
      </c>
      <c r="M28" s="7">
        <v>0.20470930000000001</v>
      </c>
      <c r="N28" s="24" t="s">
        <v>145</v>
      </c>
      <c r="O28" s="24">
        <v>0.99075093607252762</v>
      </c>
      <c r="P28" s="7">
        <v>0.25870480000000001</v>
      </c>
      <c r="Q28" s="24" t="s">
        <v>145</v>
      </c>
      <c r="R28" s="24">
        <v>0.98542509399589306</v>
      </c>
      <c r="S28" s="7">
        <v>6.9205859999999994E-2</v>
      </c>
      <c r="T28" s="7" t="s">
        <v>145</v>
      </c>
    </row>
    <row r="29" spans="1:20">
      <c r="A29" t="s">
        <v>181</v>
      </c>
      <c r="B29" s="17">
        <v>1.0112708528062897</v>
      </c>
      <c r="C29" s="7">
        <v>1.7003920000000001E-32</v>
      </c>
      <c r="D29" s="17" t="s">
        <v>149</v>
      </c>
      <c r="E29" s="17">
        <v>1.0125765621722644</v>
      </c>
      <c r="F29" s="7">
        <v>3.7080680000000002E-40</v>
      </c>
      <c r="G29" s="17" t="s">
        <v>149</v>
      </c>
      <c r="H29" s="17">
        <v>1.0101227619983435</v>
      </c>
      <c r="I29" s="7">
        <v>9.3493639999999999E-26</v>
      </c>
      <c r="J29" s="7" t="s">
        <v>149</v>
      </c>
      <c r="K29" t="s">
        <v>181</v>
      </c>
      <c r="L29" s="24">
        <v>1.0042198681745784</v>
      </c>
      <c r="M29" s="7">
        <v>0.64282170000000005</v>
      </c>
      <c r="N29" s="24" t="s">
        <v>145</v>
      </c>
      <c r="O29" s="24">
        <v>1.0059283406679251</v>
      </c>
      <c r="P29" s="7">
        <v>0.51494200000000001</v>
      </c>
      <c r="Q29" s="24" t="s">
        <v>145</v>
      </c>
      <c r="R29" s="24">
        <v>1.0003399015534464</v>
      </c>
      <c r="S29" s="7">
        <v>0.96958860000000002</v>
      </c>
      <c r="T29" s="7" t="s">
        <v>145</v>
      </c>
    </row>
    <row r="30" spans="1:20">
      <c r="A30" t="s">
        <v>182</v>
      </c>
      <c r="B30" s="24">
        <v>0.9993119797945208</v>
      </c>
      <c r="C30" s="7">
        <v>0.47204970000000002</v>
      </c>
      <c r="D30" s="17" t="s">
        <v>145</v>
      </c>
      <c r="E30" s="24">
        <v>0.99963459457682924</v>
      </c>
      <c r="F30" s="7">
        <v>0.7019379</v>
      </c>
      <c r="G30" s="17" t="s">
        <v>145</v>
      </c>
      <c r="H30" s="17">
        <v>1.0021934260470782</v>
      </c>
      <c r="I30" s="7">
        <v>2.4326469999999999E-2</v>
      </c>
      <c r="J30" s="7" t="s">
        <v>150</v>
      </c>
      <c r="K30" t="s">
        <v>182</v>
      </c>
      <c r="L30" s="24">
        <v>0.98653478412918649</v>
      </c>
      <c r="M30" s="7">
        <v>0.27679870000000001</v>
      </c>
      <c r="N30" s="24" t="s">
        <v>145</v>
      </c>
      <c r="O30" s="24">
        <v>0.98309969190561031</v>
      </c>
      <c r="P30" s="7">
        <v>0.17139299999999999</v>
      </c>
      <c r="Q30" s="24" t="s">
        <v>145</v>
      </c>
      <c r="R30" s="17">
        <v>0.97043545697962574</v>
      </c>
      <c r="S30" s="7">
        <v>1.4219269999999999E-2</v>
      </c>
      <c r="T30" s="7" t="s">
        <v>150</v>
      </c>
    </row>
    <row r="31" spans="1:20">
      <c r="A31" t="s">
        <v>183</v>
      </c>
      <c r="B31" s="17">
        <v>1.0053672045112252</v>
      </c>
      <c r="C31" s="7">
        <v>9.8535319999999998E-9</v>
      </c>
      <c r="D31" s="17" t="s">
        <v>149</v>
      </c>
      <c r="E31" s="17">
        <v>1.0051168766264713</v>
      </c>
      <c r="F31" s="7">
        <v>4.2918110000000003E-8</v>
      </c>
      <c r="G31" s="17" t="s">
        <v>149</v>
      </c>
      <c r="H31" s="17">
        <v>1.0039578145436705</v>
      </c>
      <c r="I31" s="7">
        <v>3.1605849999999998E-5</v>
      </c>
      <c r="J31" s="7" t="s">
        <v>149</v>
      </c>
      <c r="K31" t="s">
        <v>183</v>
      </c>
      <c r="L31" s="17">
        <v>0.96852877769571832</v>
      </c>
      <c r="M31" s="7">
        <v>4.471966E-3</v>
      </c>
      <c r="N31" s="17" t="s">
        <v>150</v>
      </c>
      <c r="O31" s="17">
        <v>0.97160492374521856</v>
      </c>
      <c r="P31" s="7">
        <v>1.0409959999999999E-2</v>
      </c>
      <c r="Q31" s="17" t="s">
        <v>150</v>
      </c>
      <c r="R31" s="17">
        <v>0.95446450892923818</v>
      </c>
      <c r="S31" s="7">
        <v>2.4627089999999999E-5</v>
      </c>
      <c r="T31" s="7" t="s">
        <v>149</v>
      </c>
    </row>
    <row r="32" spans="1:20">
      <c r="A32" t="s">
        <v>184</v>
      </c>
      <c r="B32" s="17">
        <v>0.99665764903242471</v>
      </c>
      <c r="C32" s="7">
        <v>1.1815300000000001E-4</v>
      </c>
      <c r="D32" s="17" t="s">
        <v>149</v>
      </c>
      <c r="E32" s="17">
        <v>0.99579976347169175</v>
      </c>
      <c r="F32" s="7">
        <v>1.2304629999999999E-6</v>
      </c>
      <c r="G32" s="17" t="s">
        <v>149</v>
      </c>
      <c r="H32" s="17">
        <v>0.99613807847418112</v>
      </c>
      <c r="I32" s="7">
        <v>1.204278E-5</v>
      </c>
      <c r="J32" s="7" t="s">
        <v>149</v>
      </c>
      <c r="K32" t="s">
        <v>184</v>
      </c>
      <c r="L32" s="24">
        <v>1.007622792375013</v>
      </c>
      <c r="M32" s="7">
        <v>0.3358273</v>
      </c>
      <c r="N32" s="24" t="s">
        <v>145</v>
      </c>
      <c r="O32" s="24">
        <v>1.0086449834934925</v>
      </c>
      <c r="P32" s="7">
        <v>0.27514919999999998</v>
      </c>
      <c r="Q32" s="24" t="s">
        <v>145</v>
      </c>
      <c r="R32" s="24">
        <v>0.99648368307317525</v>
      </c>
      <c r="S32" s="7">
        <v>0.64927520000000005</v>
      </c>
      <c r="T32" s="7" t="s">
        <v>145</v>
      </c>
    </row>
    <row r="33" spans="1:20">
      <c r="A33" t="s">
        <v>185</v>
      </c>
      <c r="B33" s="17">
        <v>1.0024641819177995</v>
      </c>
      <c r="C33" s="7">
        <v>4.7537350000000003E-3</v>
      </c>
      <c r="D33" s="17" t="s">
        <v>150</v>
      </c>
      <c r="E33" s="17">
        <v>1.0021680465214597</v>
      </c>
      <c r="F33" s="7">
        <v>1.278347E-2</v>
      </c>
      <c r="G33" s="17" t="s">
        <v>150</v>
      </c>
      <c r="H33" s="24">
        <v>1.0008146136175917</v>
      </c>
      <c r="I33" s="7">
        <v>0.3581878</v>
      </c>
      <c r="J33" s="7" t="s">
        <v>145</v>
      </c>
      <c r="K33" t="s">
        <v>185</v>
      </c>
      <c r="L33" s="24">
        <v>1.0004833170600704</v>
      </c>
      <c r="M33" s="7">
        <v>0.95336370000000004</v>
      </c>
      <c r="N33" s="24" t="s">
        <v>145</v>
      </c>
      <c r="O33" s="24">
        <v>1.0004391364922109</v>
      </c>
      <c r="P33" s="7">
        <v>0.95760820000000002</v>
      </c>
      <c r="Q33" s="24" t="s">
        <v>145</v>
      </c>
      <c r="R33" s="24">
        <v>0.99738043885399308</v>
      </c>
      <c r="S33" s="7">
        <v>0.74640859999999998</v>
      </c>
      <c r="T33" s="7" t="s">
        <v>145</v>
      </c>
    </row>
    <row r="34" spans="1:20">
      <c r="A34" t="s">
        <v>186</v>
      </c>
      <c r="B34" s="24">
        <v>0.99992281417897877</v>
      </c>
      <c r="C34" s="7">
        <v>0.92914680000000005</v>
      </c>
      <c r="D34" s="17" t="s">
        <v>145</v>
      </c>
      <c r="E34" s="24">
        <v>1.0002113819380141</v>
      </c>
      <c r="F34" s="7">
        <v>0.80722550000000004</v>
      </c>
      <c r="G34" s="17" t="s">
        <v>145</v>
      </c>
      <c r="H34" s="24">
        <v>0.99981667810551245</v>
      </c>
      <c r="I34" s="7">
        <v>0.83542700000000003</v>
      </c>
      <c r="J34" s="7" t="s">
        <v>145</v>
      </c>
      <c r="K34" t="s">
        <v>186</v>
      </c>
      <c r="L34" s="24">
        <v>1.0049724396488096</v>
      </c>
      <c r="M34" s="7">
        <v>0.62884720000000005</v>
      </c>
      <c r="N34" s="24" t="s">
        <v>145</v>
      </c>
      <c r="O34" s="24">
        <v>1.0065699967610955</v>
      </c>
      <c r="P34" s="7">
        <v>0.5232578</v>
      </c>
      <c r="Q34" s="24" t="s">
        <v>145</v>
      </c>
      <c r="R34" s="24">
        <v>1.0182053782625786</v>
      </c>
      <c r="S34" s="7">
        <v>7.3363919999999999E-2</v>
      </c>
      <c r="T34" s="7" t="s">
        <v>145</v>
      </c>
    </row>
    <row r="35" spans="1:20">
      <c r="A35" t="s">
        <v>187</v>
      </c>
      <c r="B35" s="17">
        <v>1.0082793222809432</v>
      </c>
      <c r="C35" s="7">
        <v>2.5529909999999999E-21</v>
      </c>
      <c r="D35" s="17" t="s">
        <v>149</v>
      </c>
      <c r="E35" s="17">
        <v>1.0072293972248951</v>
      </c>
      <c r="F35" s="7">
        <v>1.0421830000000001E-16</v>
      </c>
      <c r="G35" s="17" t="s">
        <v>149</v>
      </c>
      <c r="H35" s="17">
        <v>1.0054999424546638</v>
      </c>
      <c r="I35" s="7">
        <v>5.5361230000000002E-10</v>
      </c>
      <c r="J35" s="7" t="s">
        <v>149</v>
      </c>
      <c r="K35" t="s">
        <v>187</v>
      </c>
      <c r="L35" s="24">
        <v>0.99684140907735608</v>
      </c>
      <c r="M35" s="7">
        <v>0.72495690000000002</v>
      </c>
      <c r="N35" s="24" t="s">
        <v>145</v>
      </c>
      <c r="O35" s="24">
        <v>1.0011420941934237</v>
      </c>
      <c r="P35" s="7">
        <v>0.89895009999999997</v>
      </c>
      <c r="Q35" s="24" t="s">
        <v>145</v>
      </c>
      <c r="R35" s="24">
        <v>0.99284144698069021</v>
      </c>
      <c r="S35" s="7">
        <v>0.41572439999999999</v>
      </c>
      <c r="T35" s="7" t="s">
        <v>145</v>
      </c>
    </row>
    <row r="37" spans="1:20" ht="18.75">
      <c r="A37" t="s">
        <v>188</v>
      </c>
    </row>
    <row r="38" spans="1:20" ht="18.75">
      <c r="A38" t="s">
        <v>189</v>
      </c>
    </row>
    <row r="39" spans="1:20" ht="18.75">
      <c r="A39" t="s">
        <v>190</v>
      </c>
    </row>
  </sheetData>
  <mergeCells count="11">
    <mergeCell ref="A1:J1"/>
    <mergeCell ref="A3:A4"/>
    <mergeCell ref="A2:J2"/>
    <mergeCell ref="K2:T2"/>
    <mergeCell ref="K3:K4"/>
    <mergeCell ref="B3:D3"/>
    <mergeCell ref="E3:G3"/>
    <mergeCell ref="H3:J3"/>
    <mergeCell ref="L3:N3"/>
    <mergeCell ref="O3:Q3"/>
    <mergeCell ref="R3:T3"/>
  </mergeCells>
  <conditionalFormatting sqref="B5:B35 J5:L35 D5:E35 G5:H35 N5:O35 Q5:R35 T5:T35">
    <cfRule type="colorScale" priority="2">
      <colorScale>
        <cfvo type="num" val="0.5"/>
        <cfvo type="num" val="1"/>
        <cfvo type="num" val="2"/>
        <color theme="8"/>
        <color theme="0"/>
        <color rgb="FFFF7E79"/>
      </colorScale>
    </cfRule>
  </conditionalFormatting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F053-55C4-2D46-81D3-7130FF1E1C40}">
  <sheetPr>
    <pageSetUpPr fitToPage="1"/>
  </sheetPr>
  <dimension ref="A1:AD79"/>
  <sheetViews>
    <sheetView zoomScale="50" zoomScaleNormal="50" workbookViewId="0">
      <selection activeCell="AD4" sqref="AD4"/>
    </sheetView>
  </sheetViews>
  <sheetFormatPr defaultColWidth="11" defaultRowHeight="15.75"/>
  <cols>
    <col min="1" max="1" width="35.125" customWidth="1"/>
    <col min="4" max="4" width="6.25" customWidth="1"/>
    <col min="7" max="7" width="6.625" bestFit="1" customWidth="1"/>
    <col min="10" max="10" width="6.625" bestFit="1" customWidth="1"/>
    <col min="11" max="11" width="35.375" customWidth="1"/>
    <col min="14" max="14" width="6.625" bestFit="1" customWidth="1"/>
    <col min="17" max="17" width="6.625" bestFit="1" customWidth="1"/>
    <col min="20" max="20" width="6.625" bestFit="1" customWidth="1"/>
    <col min="21" max="21" width="35.375" customWidth="1"/>
    <col min="24" max="24" width="6.625" bestFit="1" customWidth="1"/>
    <col min="27" max="27" width="6.625" bestFit="1" customWidth="1"/>
    <col min="30" max="30" width="6.625" bestFit="1" customWidth="1"/>
  </cols>
  <sheetData>
    <row r="1" spans="1:30" ht="30.75" customHeight="1">
      <c r="A1" s="28" t="s">
        <v>191</v>
      </c>
      <c r="B1" s="28"/>
      <c r="C1" s="28"/>
      <c r="D1" s="28"/>
      <c r="E1" s="28"/>
      <c r="F1" s="28"/>
      <c r="G1" s="28"/>
      <c r="H1" s="28"/>
      <c r="I1" s="28"/>
      <c r="J1" s="28"/>
    </row>
    <row r="2" spans="1:30" ht="33.75" customHeight="1">
      <c r="A2" s="30" t="s">
        <v>192</v>
      </c>
      <c r="B2" s="30"/>
      <c r="C2" s="30"/>
      <c r="D2" s="30"/>
      <c r="E2" s="30"/>
      <c r="F2" s="30"/>
      <c r="G2" s="30"/>
      <c r="H2" s="30"/>
      <c r="I2" s="30"/>
      <c r="J2" s="30"/>
      <c r="K2" s="29" t="s">
        <v>193</v>
      </c>
      <c r="L2" s="29"/>
      <c r="M2" s="29"/>
      <c r="N2" s="29"/>
      <c r="O2" s="29"/>
      <c r="P2" s="29"/>
      <c r="Q2" s="29"/>
      <c r="R2" s="29"/>
      <c r="S2" s="29"/>
      <c r="T2" s="29"/>
      <c r="U2" s="29" t="s">
        <v>194</v>
      </c>
      <c r="V2" s="29"/>
      <c r="W2" s="29"/>
      <c r="X2" s="29"/>
      <c r="Y2" s="29"/>
      <c r="Z2" s="29"/>
      <c r="AA2" s="29"/>
      <c r="AB2" s="29"/>
      <c r="AC2" s="29"/>
      <c r="AD2" s="29"/>
    </row>
    <row r="3" spans="1:30">
      <c r="A3" s="29" t="s">
        <v>138</v>
      </c>
      <c r="B3" s="29" t="s">
        <v>19</v>
      </c>
      <c r="C3" s="29"/>
      <c r="D3" s="29"/>
      <c r="E3" s="29" t="s">
        <v>95</v>
      </c>
      <c r="F3" s="29"/>
      <c r="G3" s="29"/>
      <c r="H3" s="29" t="s">
        <v>96</v>
      </c>
      <c r="I3" s="29"/>
      <c r="J3" s="29"/>
      <c r="K3" s="29" t="s">
        <v>138</v>
      </c>
      <c r="L3" s="29" t="s">
        <v>19</v>
      </c>
      <c r="M3" s="29"/>
      <c r="N3" s="29"/>
      <c r="O3" s="29" t="s">
        <v>95</v>
      </c>
      <c r="P3" s="29"/>
      <c r="Q3" s="29"/>
      <c r="R3" s="29" t="s">
        <v>96</v>
      </c>
      <c r="S3" s="29"/>
      <c r="T3" s="29"/>
      <c r="U3" s="29" t="s">
        <v>138</v>
      </c>
      <c r="V3" s="29" t="s">
        <v>19</v>
      </c>
      <c r="W3" s="29"/>
      <c r="X3" s="29"/>
      <c r="Y3" s="29" t="s">
        <v>95</v>
      </c>
      <c r="Z3" s="29"/>
      <c r="AA3" s="29"/>
      <c r="AB3" s="29" t="s">
        <v>96</v>
      </c>
      <c r="AC3" s="29"/>
      <c r="AD3" s="29"/>
    </row>
    <row r="4" spans="1:30" ht="18.75">
      <c r="A4" s="29"/>
      <c r="B4" s="26" t="s">
        <v>139</v>
      </c>
      <c r="C4" s="26" t="s">
        <v>140</v>
      </c>
      <c r="D4" s="26" t="s">
        <v>195</v>
      </c>
      <c r="E4" s="20" t="s">
        <v>142</v>
      </c>
      <c r="F4" s="26" t="s">
        <v>140</v>
      </c>
      <c r="G4" s="20" t="s">
        <v>196</v>
      </c>
      <c r="H4" s="20" t="s">
        <v>142</v>
      </c>
      <c r="I4" s="26" t="s">
        <v>140</v>
      </c>
      <c r="J4" s="20" t="s">
        <v>196</v>
      </c>
      <c r="K4" s="29"/>
      <c r="L4" s="20" t="s">
        <v>142</v>
      </c>
      <c r="M4" s="26" t="s">
        <v>140</v>
      </c>
      <c r="N4" s="20" t="s">
        <v>196</v>
      </c>
      <c r="O4" s="20" t="s">
        <v>142</v>
      </c>
      <c r="P4" s="26" t="s">
        <v>140</v>
      </c>
      <c r="Q4" s="20" t="s">
        <v>196</v>
      </c>
      <c r="R4" s="20" t="s">
        <v>142</v>
      </c>
      <c r="S4" s="26" t="s">
        <v>140</v>
      </c>
      <c r="T4" s="20" t="s">
        <v>196</v>
      </c>
      <c r="U4" s="29"/>
      <c r="V4" s="20" t="s">
        <v>142</v>
      </c>
      <c r="W4" s="26" t="s">
        <v>140</v>
      </c>
      <c r="X4" s="20" t="s">
        <v>196</v>
      </c>
      <c r="Y4" s="20" t="s">
        <v>142</v>
      </c>
      <c r="Z4" s="26" t="s">
        <v>140</v>
      </c>
      <c r="AA4" s="20" t="s">
        <v>196</v>
      </c>
      <c r="AB4" s="20" t="s">
        <v>142</v>
      </c>
      <c r="AC4" s="26" t="s">
        <v>140</v>
      </c>
      <c r="AD4" s="20" t="s">
        <v>196</v>
      </c>
    </row>
    <row r="5" spans="1:30">
      <c r="A5" t="s">
        <v>144</v>
      </c>
      <c r="B5" s="17">
        <v>0.99984318337716604</v>
      </c>
      <c r="C5" s="7">
        <v>0.162377379738742</v>
      </c>
      <c r="D5" s="17" t="s">
        <v>145</v>
      </c>
      <c r="E5" s="17">
        <v>0.99979992322190481</v>
      </c>
      <c r="F5" s="7">
        <v>7.2584018116143401E-2</v>
      </c>
      <c r="G5" s="17" t="s">
        <v>145</v>
      </c>
      <c r="H5" s="17">
        <v>0.9997658919039748</v>
      </c>
      <c r="I5" s="7">
        <v>3.9741530206755797E-2</v>
      </c>
      <c r="J5" s="7" t="s">
        <v>150</v>
      </c>
      <c r="K5" t="s">
        <v>144</v>
      </c>
      <c r="L5" s="17">
        <v>0.99972602423821555</v>
      </c>
      <c r="M5" s="7">
        <v>1.5386739999999999E-2</v>
      </c>
      <c r="N5" s="17" t="s">
        <v>150</v>
      </c>
      <c r="O5" s="17">
        <v>0.99970107308755529</v>
      </c>
      <c r="P5" s="7">
        <v>8.0843219999999997E-3</v>
      </c>
      <c r="Q5" s="17" t="s">
        <v>150</v>
      </c>
      <c r="R5" s="17">
        <v>0.99949654307698965</v>
      </c>
      <c r="S5" s="7">
        <v>1.227137E-5</v>
      </c>
      <c r="T5" s="7" t="s">
        <v>149</v>
      </c>
      <c r="U5" t="s">
        <v>144</v>
      </c>
      <c r="V5" s="17">
        <v>0.99840668168154478</v>
      </c>
      <c r="W5" s="7">
        <v>0.17328640000000001</v>
      </c>
      <c r="X5" s="17" t="s">
        <v>145</v>
      </c>
      <c r="Y5" s="17">
        <v>0.99843004467124208</v>
      </c>
      <c r="Z5" s="7">
        <v>0.17788219999999999</v>
      </c>
      <c r="AA5" s="17" t="s">
        <v>145</v>
      </c>
      <c r="AB5" s="17">
        <v>0.99830898238417998</v>
      </c>
      <c r="AC5" s="7">
        <v>0.144099529</v>
      </c>
      <c r="AD5" s="7" t="s">
        <v>145</v>
      </c>
    </row>
    <row r="6" spans="1:30" ht="18.75">
      <c r="A6" t="s">
        <v>146</v>
      </c>
      <c r="C6" s="7"/>
      <c r="F6" s="7"/>
      <c r="I6" s="7"/>
      <c r="K6" t="s">
        <v>147</v>
      </c>
      <c r="M6" s="7"/>
      <c r="P6" s="7"/>
      <c r="S6" s="7"/>
      <c r="U6" t="s">
        <v>147</v>
      </c>
      <c r="W6" s="7"/>
      <c r="Z6" s="7"/>
      <c r="AC6" s="7"/>
    </row>
    <row r="7" spans="1:30">
      <c r="A7" s="2" t="s">
        <v>148</v>
      </c>
      <c r="B7" s="17">
        <v>1.0468036749571354</v>
      </c>
      <c r="C7" s="7">
        <v>1.3814279340861099E-151</v>
      </c>
      <c r="D7" s="17" t="s">
        <v>149</v>
      </c>
      <c r="E7" s="17">
        <v>1.0483901371760105</v>
      </c>
      <c r="F7" s="7">
        <v>5.9364276918314997E-164</v>
      </c>
      <c r="G7" s="17" t="s">
        <v>149</v>
      </c>
      <c r="H7" s="17">
        <v>1.0464811703293309</v>
      </c>
      <c r="I7" s="7">
        <v>1.8679510515990701E-145</v>
      </c>
      <c r="J7" s="7" t="s">
        <v>149</v>
      </c>
      <c r="K7" s="2" t="s">
        <v>148</v>
      </c>
      <c r="L7" s="17">
        <v>1.0005748815811129</v>
      </c>
      <c r="M7" s="7">
        <v>0.74981620000000004</v>
      </c>
      <c r="N7" s="17" t="s">
        <v>145</v>
      </c>
      <c r="O7" s="17">
        <v>1.0011612967835184</v>
      </c>
      <c r="P7" s="7">
        <v>0.51885619999999999</v>
      </c>
      <c r="Q7" s="17" t="s">
        <v>145</v>
      </c>
      <c r="R7" s="17">
        <v>0.99964733110230064</v>
      </c>
      <c r="S7" s="7">
        <v>0.84760849999999999</v>
      </c>
      <c r="T7" s="7" t="s">
        <v>145</v>
      </c>
      <c r="U7" s="2" t="s">
        <v>148</v>
      </c>
      <c r="V7" s="17">
        <v>1.0093279022190533</v>
      </c>
      <c r="W7" s="7">
        <v>0.59081450000000002</v>
      </c>
      <c r="X7" s="17" t="s">
        <v>145</v>
      </c>
      <c r="Y7" s="17">
        <v>1.0135662679281758</v>
      </c>
      <c r="Z7" s="7">
        <v>0.43329440000000002</v>
      </c>
      <c r="AA7" s="17" t="s">
        <v>145</v>
      </c>
      <c r="AB7" s="17">
        <v>0.9986052485711393</v>
      </c>
      <c r="AC7" s="7">
        <v>0.93489900000000004</v>
      </c>
      <c r="AD7" s="7" t="s">
        <v>145</v>
      </c>
    </row>
    <row r="8" spans="1:30">
      <c r="A8" t="s">
        <v>151</v>
      </c>
      <c r="C8" s="7"/>
      <c r="F8" s="7"/>
      <c r="I8" s="7"/>
      <c r="K8" t="s">
        <v>151</v>
      </c>
      <c r="M8" s="7"/>
      <c r="P8" s="7"/>
      <c r="S8" s="7"/>
      <c r="U8" t="s">
        <v>152</v>
      </c>
      <c r="W8" s="7"/>
      <c r="Z8" s="7"/>
      <c r="AC8" s="7"/>
    </row>
    <row r="9" spans="1:30">
      <c r="A9" s="2" t="s">
        <v>153</v>
      </c>
      <c r="B9" s="17">
        <v>0.98775065791441286</v>
      </c>
      <c r="C9" s="7">
        <v>3.4675563492160603E-2</v>
      </c>
      <c r="D9" s="17" t="s">
        <v>150</v>
      </c>
      <c r="E9" s="17">
        <v>0.98885662143858599</v>
      </c>
      <c r="F9" s="7">
        <v>5.3086750525531697E-2</v>
      </c>
      <c r="G9" s="17" t="s">
        <v>145</v>
      </c>
      <c r="H9" s="17">
        <v>0.99081316497029115</v>
      </c>
      <c r="I9" s="7">
        <v>0.118915475277726</v>
      </c>
      <c r="J9" s="7" t="s">
        <v>145</v>
      </c>
      <c r="K9" s="2" t="s">
        <v>153</v>
      </c>
      <c r="L9" s="17">
        <v>1.1077558144870465</v>
      </c>
      <c r="M9" s="7">
        <v>9.9933709999999995E-81</v>
      </c>
      <c r="N9" s="17" t="s">
        <v>149</v>
      </c>
      <c r="O9" s="17">
        <v>1.1019938720917815</v>
      </c>
      <c r="P9" s="7">
        <v>3.8224569999999999E-73</v>
      </c>
      <c r="Q9" s="17" t="s">
        <v>149</v>
      </c>
      <c r="R9" s="17">
        <v>1.1418421508410725</v>
      </c>
      <c r="S9" s="7">
        <v>1.359293E-129</v>
      </c>
      <c r="T9" s="7" t="s">
        <v>149</v>
      </c>
      <c r="U9" s="2" t="s">
        <v>154</v>
      </c>
      <c r="V9" s="17">
        <v>0.9909547783840944</v>
      </c>
      <c r="W9" s="7">
        <v>0.77767810000000004</v>
      </c>
      <c r="X9" s="17" t="s">
        <v>145</v>
      </c>
      <c r="Y9" s="17">
        <v>0.99472230323814148</v>
      </c>
      <c r="Z9" s="7">
        <v>0.86901989999999996</v>
      </c>
      <c r="AA9" s="17" t="s">
        <v>145</v>
      </c>
      <c r="AB9" s="17">
        <v>0.99790895229273313</v>
      </c>
      <c r="AC9" s="7">
        <v>0.94751470000000004</v>
      </c>
      <c r="AD9" s="7" t="s">
        <v>145</v>
      </c>
    </row>
    <row r="10" spans="1:30">
      <c r="A10" s="2" t="s">
        <v>155</v>
      </c>
      <c r="B10" s="17">
        <v>0.98285304318371591</v>
      </c>
      <c r="C10" s="7">
        <v>1.38333031643906E-2</v>
      </c>
      <c r="D10" s="17" t="s">
        <v>150</v>
      </c>
      <c r="E10" s="17">
        <v>0.98042798672765274</v>
      </c>
      <c r="F10" s="7">
        <v>4.6047601052019299E-3</v>
      </c>
      <c r="G10" s="17" t="s">
        <v>150</v>
      </c>
      <c r="H10" s="17">
        <v>0.98170969500484995</v>
      </c>
      <c r="I10" s="7">
        <v>9.5916790549081393E-3</v>
      </c>
      <c r="J10" s="7" t="s">
        <v>150</v>
      </c>
      <c r="K10" s="2" t="s">
        <v>155</v>
      </c>
      <c r="L10" s="17">
        <v>0.96206112580230096</v>
      </c>
      <c r="M10" s="7">
        <v>1.5595099999999999E-7</v>
      </c>
      <c r="N10" s="17" t="s">
        <v>149</v>
      </c>
      <c r="O10" s="17">
        <v>0.95899871887150789</v>
      </c>
      <c r="P10" s="7">
        <v>1.2885560000000001E-8</v>
      </c>
      <c r="Q10" s="17" t="s">
        <v>149</v>
      </c>
      <c r="R10" s="17">
        <v>0.95979156297084334</v>
      </c>
      <c r="S10" s="7">
        <v>4.5891470000000001E-8</v>
      </c>
      <c r="T10" s="7" t="s">
        <v>149</v>
      </c>
      <c r="U10" s="2" t="s">
        <v>156</v>
      </c>
      <c r="V10" s="17">
        <v>0.6506590992473098</v>
      </c>
      <c r="W10" s="7">
        <v>1.657563E-84</v>
      </c>
      <c r="X10" s="17" t="s">
        <v>149</v>
      </c>
      <c r="Y10" s="17">
        <v>0.65629070784384613</v>
      </c>
      <c r="Z10" s="7">
        <v>8.655093E-82</v>
      </c>
      <c r="AA10" s="17" t="s">
        <v>149</v>
      </c>
      <c r="AB10" s="17">
        <v>0.64944174302886692</v>
      </c>
      <c r="AC10" s="7">
        <v>3.874638E-87</v>
      </c>
      <c r="AD10" s="7" t="s">
        <v>149</v>
      </c>
    </row>
    <row r="11" spans="1:30">
      <c r="A11" t="s">
        <v>157</v>
      </c>
      <c r="C11" s="7"/>
      <c r="F11" s="7"/>
      <c r="I11" s="7"/>
      <c r="K11" t="s">
        <v>197</v>
      </c>
      <c r="M11" s="7"/>
      <c r="P11" s="7"/>
      <c r="S11" s="7"/>
      <c r="U11" s="2" t="s">
        <v>158</v>
      </c>
      <c r="W11" s="7"/>
      <c r="Z11" s="7"/>
      <c r="AC11" s="7"/>
    </row>
    <row r="12" spans="1:30">
      <c r="A12" s="3" t="s">
        <v>159</v>
      </c>
      <c r="B12" s="17">
        <v>0.94646027038415648</v>
      </c>
      <c r="C12" s="7">
        <v>5.0911853996343204E-87</v>
      </c>
      <c r="D12" s="17" t="s">
        <v>149</v>
      </c>
      <c r="E12" s="17">
        <v>0.94789914401480602</v>
      </c>
      <c r="F12" s="7">
        <v>1.49357685317762E-83</v>
      </c>
      <c r="G12" s="17" t="s">
        <v>149</v>
      </c>
      <c r="H12" s="17">
        <v>0.94422886885146751</v>
      </c>
      <c r="I12" s="7">
        <v>6.9299117556739202E-92</v>
      </c>
      <c r="J12" s="7" t="s">
        <v>149</v>
      </c>
      <c r="K12" s="3" t="s">
        <v>159</v>
      </c>
      <c r="L12" s="17">
        <v>0.88190432845343114</v>
      </c>
      <c r="M12" s="7" t="s">
        <v>160</v>
      </c>
      <c r="N12" s="17" t="s">
        <v>149</v>
      </c>
      <c r="O12" s="17">
        <v>0.87987379197982796</v>
      </c>
      <c r="P12" s="7" t="s">
        <v>160</v>
      </c>
      <c r="Q12" s="17" t="s">
        <v>149</v>
      </c>
      <c r="R12" s="17">
        <v>0.95979156297084334</v>
      </c>
      <c r="S12" s="7" t="s">
        <v>160</v>
      </c>
      <c r="T12" s="7" t="s">
        <v>149</v>
      </c>
      <c r="U12" s="2" t="s">
        <v>161</v>
      </c>
      <c r="V12" s="17">
        <v>0.84229196757980784</v>
      </c>
      <c r="W12" s="7">
        <v>3.3964939999999999E-17</v>
      </c>
      <c r="X12" s="17" t="s">
        <v>149</v>
      </c>
      <c r="Y12" s="17">
        <v>0.8466926238644471</v>
      </c>
      <c r="Z12" s="7">
        <v>2.5461209999999998E-16</v>
      </c>
      <c r="AA12" s="17" t="s">
        <v>149</v>
      </c>
      <c r="AB12" s="17">
        <v>0.81989995685686723</v>
      </c>
      <c r="AC12" s="7">
        <v>4.755205E-23</v>
      </c>
      <c r="AD12" s="7" t="s">
        <v>149</v>
      </c>
    </row>
    <row r="13" spans="1:30">
      <c r="A13" s="2" t="s">
        <v>162</v>
      </c>
      <c r="B13" s="17">
        <v>0.86207892494316629</v>
      </c>
      <c r="C13" s="7">
        <v>0</v>
      </c>
      <c r="D13" s="17" t="s">
        <v>149</v>
      </c>
      <c r="E13" s="17">
        <v>0.86497704369769801</v>
      </c>
      <c r="F13" s="7">
        <v>0</v>
      </c>
      <c r="G13" s="17" t="s">
        <v>149</v>
      </c>
      <c r="H13" s="17">
        <v>0.85462700803553027</v>
      </c>
      <c r="I13" s="7">
        <v>0</v>
      </c>
      <c r="J13" s="7" t="s">
        <v>149</v>
      </c>
      <c r="K13" s="2" t="s">
        <v>162</v>
      </c>
      <c r="L13" s="17">
        <v>0.75354699041506212</v>
      </c>
      <c r="M13" s="7" t="s">
        <v>160</v>
      </c>
      <c r="N13" s="17" t="s">
        <v>149</v>
      </c>
      <c r="O13" s="17">
        <v>0.75108706638730427</v>
      </c>
      <c r="P13" s="7" t="s">
        <v>160</v>
      </c>
      <c r="Q13" s="17" t="s">
        <v>149</v>
      </c>
      <c r="R13" s="17">
        <v>0.87349471482389973</v>
      </c>
      <c r="S13" s="7" t="s">
        <v>160</v>
      </c>
      <c r="T13" s="7" t="s">
        <v>149</v>
      </c>
      <c r="U13" s="2" t="s">
        <v>163</v>
      </c>
      <c r="V13" s="17">
        <v>0.67789557640863574</v>
      </c>
      <c r="W13" s="7">
        <v>5.7651199999999996E-62</v>
      </c>
      <c r="X13" s="17" t="s">
        <v>149</v>
      </c>
      <c r="Y13" s="17">
        <v>0.68897139191421863</v>
      </c>
      <c r="Z13" s="7">
        <v>2.1866310000000001E-57</v>
      </c>
      <c r="AA13" s="17" t="s">
        <v>149</v>
      </c>
      <c r="AB13" s="17">
        <v>0.66237168029689997</v>
      </c>
      <c r="AC13" s="7">
        <v>4.6929480000000004E-71</v>
      </c>
      <c r="AD13" s="7" t="s">
        <v>149</v>
      </c>
    </row>
    <row r="14" spans="1:30">
      <c r="A14" s="2" t="s">
        <v>164</v>
      </c>
      <c r="B14" s="17">
        <v>0.79853493007429632</v>
      </c>
      <c r="C14" s="7">
        <v>0</v>
      </c>
      <c r="D14" s="17" t="s">
        <v>149</v>
      </c>
      <c r="E14" s="17">
        <v>0.80258873037848544</v>
      </c>
      <c r="F14" s="7">
        <v>0</v>
      </c>
      <c r="G14" s="17" t="s">
        <v>149</v>
      </c>
      <c r="H14" s="17">
        <v>0.79102121041515505</v>
      </c>
      <c r="I14" s="7">
        <v>0</v>
      </c>
      <c r="J14" s="7" t="s">
        <v>149</v>
      </c>
      <c r="K14" s="2" t="s">
        <v>164</v>
      </c>
      <c r="L14" s="17">
        <v>0.65934583142341707</v>
      </c>
      <c r="M14" s="7" t="s">
        <v>160</v>
      </c>
      <c r="N14" s="17" t="s">
        <v>149</v>
      </c>
      <c r="O14" s="17">
        <v>0.6572247721875264</v>
      </c>
      <c r="P14" s="7" t="s">
        <v>160</v>
      </c>
      <c r="Q14" s="17" t="s">
        <v>149</v>
      </c>
      <c r="R14" s="17">
        <v>0.74002663513943556</v>
      </c>
      <c r="S14" s="7" t="s">
        <v>160</v>
      </c>
      <c r="T14" s="7" t="s">
        <v>149</v>
      </c>
      <c r="W14" s="7"/>
    </row>
    <row r="15" spans="1:30">
      <c r="A15" s="3" t="s">
        <v>165</v>
      </c>
      <c r="B15" s="17">
        <v>0.88180731629980502</v>
      </c>
      <c r="C15" s="7">
        <v>5.2976535347429102E-88</v>
      </c>
      <c r="D15" s="17" t="s">
        <v>149</v>
      </c>
      <c r="E15" s="17">
        <v>0.88545234186240673</v>
      </c>
      <c r="F15" s="7">
        <v>1.28842148824681E-83</v>
      </c>
      <c r="G15" s="17" t="s">
        <v>149</v>
      </c>
      <c r="H15" s="17">
        <v>0.87501060747323522</v>
      </c>
      <c r="I15" s="7">
        <v>3.3522868804189799E-96</v>
      </c>
      <c r="J15" s="7" t="s">
        <v>149</v>
      </c>
      <c r="K15" s="3" t="s">
        <v>165</v>
      </c>
      <c r="L15" s="17">
        <v>0.78993216839391744</v>
      </c>
      <c r="M15" s="7">
        <v>1.1821580000000001E-289</v>
      </c>
      <c r="N15" s="17" t="s">
        <v>149</v>
      </c>
      <c r="O15" s="17">
        <v>0.78785816419629184</v>
      </c>
      <c r="P15" s="7">
        <v>1.735127E-297</v>
      </c>
      <c r="Q15" s="17" t="s">
        <v>149</v>
      </c>
      <c r="R15" s="17">
        <v>0.64956108371722709</v>
      </c>
      <c r="S15" s="7" t="s">
        <v>198</v>
      </c>
      <c r="T15" s="7" t="s">
        <v>149</v>
      </c>
    </row>
    <row r="16" spans="1:30">
      <c r="A16" t="s">
        <v>199</v>
      </c>
      <c r="C16" s="7"/>
      <c r="F16" s="7"/>
      <c r="I16" s="7"/>
      <c r="K16" t="s">
        <v>199</v>
      </c>
      <c r="M16" s="7"/>
      <c r="P16" s="7"/>
      <c r="S16" s="7"/>
    </row>
    <row r="17" spans="1:20">
      <c r="A17" s="2" t="s">
        <v>200</v>
      </c>
      <c r="B17" s="17">
        <v>0.92867157556436852</v>
      </c>
      <c r="C17" s="7">
        <v>5.7778456570108302E-107</v>
      </c>
      <c r="D17" s="17" t="s">
        <v>149</v>
      </c>
      <c r="E17" s="17">
        <v>0.92966617566485976</v>
      </c>
      <c r="F17" s="7">
        <v>1.9930144527241801E-105</v>
      </c>
      <c r="G17" s="17" t="s">
        <v>149</v>
      </c>
      <c r="H17" s="17">
        <v>0.92476110138932177</v>
      </c>
      <c r="I17" s="7">
        <v>5.4077851712878402E-116</v>
      </c>
      <c r="J17" s="7" t="s">
        <v>149</v>
      </c>
      <c r="K17" s="2" t="s">
        <v>200</v>
      </c>
      <c r="L17" s="17">
        <v>0.77464718379590325</v>
      </c>
      <c r="M17" s="7" t="s">
        <v>160</v>
      </c>
      <c r="N17" s="7" t="s">
        <v>149</v>
      </c>
      <c r="O17" s="17">
        <v>0.76954849980696594</v>
      </c>
      <c r="P17" s="7" t="s">
        <v>160</v>
      </c>
      <c r="Q17" s="7" t="s">
        <v>149</v>
      </c>
      <c r="R17" s="17">
        <v>0.75750980332438445</v>
      </c>
      <c r="S17" s="7" t="s">
        <v>160</v>
      </c>
      <c r="T17" s="7" t="s">
        <v>149</v>
      </c>
    </row>
    <row r="18" spans="1:20">
      <c r="A18" s="21" t="s">
        <v>201</v>
      </c>
      <c r="B18" s="17">
        <v>0.80121749454446123</v>
      </c>
      <c r="C18" s="7">
        <v>0</v>
      </c>
      <c r="D18" s="17" t="s">
        <v>149</v>
      </c>
      <c r="E18" s="17">
        <v>0.8012473510474456</v>
      </c>
      <c r="F18" s="7">
        <v>0</v>
      </c>
      <c r="G18" s="17" t="s">
        <v>149</v>
      </c>
      <c r="H18" s="17">
        <v>0.80519621291982579</v>
      </c>
      <c r="I18" s="7">
        <v>0</v>
      </c>
      <c r="J18" s="7" t="s">
        <v>149</v>
      </c>
      <c r="K18" s="2" t="s">
        <v>201</v>
      </c>
      <c r="L18" s="17">
        <v>0.58480957357399521</v>
      </c>
      <c r="M18" s="7" t="s">
        <v>160</v>
      </c>
      <c r="N18" s="7" t="s">
        <v>149</v>
      </c>
      <c r="O18" s="17">
        <v>0.57848023435122764</v>
      </c>
      <c r="P18" s="7" t="s">
        <v>160</v>
      </c>
      <c r="Q18" s="7" t="s">
        <v>149</v>
      </c>
      <c r="R18" s="17">
        <v>0.57630721563209497</v>
      </c>
      <c r="S18" s="7" t="s">
        <v>160</v>
      </c>
      <c r="T18" s="7" t="s">
        <v>149</v>
      </c>
    </row>
    <row r="19" spans="1:20">
      <c r="A19" s="21" t="s">
        <v>202</v>
      </c>
      <c r="B19" s="17">
        <v>0.75504870980739647</v>
      </c>
      <c r="C19" s="7">
        <v>5.4616531504127497E-278</v>
      </c>
      <c r="D19" s="17" t="s">
        <v>149</v>
      </c>
      <c r="E19" s="17">
        <v>0.75391451468856063</v>
      </c>
      <c r="F19" s="7">
        <v>5.6390244375631499E-285</v>
      </c>
      <c r="G19" s="17" t="s">
        <v>149</v>
      </c>
      <c r="H19" s="17">
        <v>0.75881889395515401</v>
      </c>
      <c r="I19" s="7">
        <v>7.0783280929236698E-261</v>
      </c>
      <c r="J19" s="7" t="s">
        <v>149</v>
      </c>
      <c r="K19" s="2" t="s">
        <v>202</v>
      </c>
      <c r="L19" s="17">
        <v>0.52951250372921843</v>
      </c>
      <c r="M19" s="7" t="s">
        <v>160</v>
      </c>
      <c r="N19" s="7" t="s">
        <v>149</v>
      </c>
      <c r="O19" s="17">
        <v>0.52259619856687956</v>
      </c>
      <c r="P19" s="7" t="s">
        <v>160</v>
      </c>
      <c r="Q19" s="7" t="s">
        <v>149</v>
      </c>
      <c r="R19" s="17">
        <v>0.52282828279792992</v>
      </c>
      <c r="S19" s="7" t="s">
        <v>160</v>
      </c>
      <c r="T19" s="7" t="s">
        <v>149</v>
      </c>
    </row>
    <row r="20" spans="1:20">
      <c r="A20" s="21" t="s">
        <v>203</v>
      </c>
      <c r="B20" s="17">
        <v>0.79853029771262229</v>
      </c>
      <c r="C20" s="7">
        <v>1.19321139206816E-61</v>
      </c>
      <c r="D20" s="17" t="s">
        <v>149</v>
      </c>
      <c r="E20" s="17">
        <v>0.80018675645152526</v>
      </c>
      <c r="F20" s="7">
        <v>2.1033457405539101E-61</v>
      </c>
      <c r="G20" s="17" t="s">
        <v>149</v>
      </c>
      <c r="H20" s="17">
        <v>0.79908872516328888</v>
      </c>
      <c r="I20" s="7">
        <v>1.2895416814522299E-59</v>
      </c>
      <c r="J20" s="7" t="s">
        <v>149</v>
      </c>
      <c r="K20" s="2" t="s">
        <v>203</v>
      </c>
      <c r="L20" s="17">
        <v>0.58377531778594594</v>
      </c>
      <c r="M20" s="7" t="s">
        <v>160</v>
      </c>
      <c r="N20" s="7" t="s">
        <v>149</v>
      </c>
      <c r="O20" s="17">
        <v>0.57882077016197742</v>
      </c>
      <c r="P20" s="7" t="s">
        <v>160</v>
      </c>
      <c r="Q20" s="7" t="s">
        <v>149</v>
      </c>
      <c r="R20" s="17">
        <v>0.57309367153489099</v>
      </c>
      <c r="S20" s="7" t="s">
        <v>160</v>
      </c>
      <c r="T20" s="7" t="s">
        <v>149</v>
      </c>
    </row>
    <row r="21" spans="1:20">
      <c r="A21" s="21" t="s">
        <v>204</v>
      </c>
      <c r="B21" s="17">
        <v>0.94010298029293082</v>
      </c>
      <c r="C21" s="7">
        <v>0.58289664905085203</v>
      </c>
      <c r="D21" s="17" t="s">
        <v>145</v>
      </c>
      <c r="E21" s="17">
        <v>0.95504310069477028</v>
      </c>
      <c r="F21" s="7">
        <v>0.680393988873635</v>
      </c>
      <c r="G21" s="17" t="s">
        <v>145</v>
      </c>
      <c r="H21" s="17">
        <v>0.84172325954338023</v>
      </c>
      <c r="I21" s="7">
        <v>0.13094960749256701</v>
      </c>
      <c r="J21" s="7" t="s">
        <v>145</v>
      </c>
      <c r="K21" s="2" t="s">
        <v>204</v>
      </c>
      <c r="L21" s="17">
        <v>0.67365161055106104</v>
      </c>
      <c r="M21" s="7">
        <v>7.0704869999999996E-4</v>
      </c>
      <c r="N21" s="7" t="s">
        <v>169</v>
      </c>
      <c r="O21" s="17">
        <v>0.67133514215733103</v>
      </c>
      <c r="P21" s="7">
        <v>6.0964250000000004E-4</v>
      </c>
      <c r="Q21" s="7" t="s">
        <v>169</v>
      </c>
      <c r="R21" s="17">
        <v>0.60427565663624949</v>
      </c>
      <c r="S21" s="7">
        <v>2.2625159999999999E-5</v>
      </c>
      <c r="T21" s="7" t="s">
        <v>149</v>
      </c>
    </row>
    <row r="22" spans="1:20">
      <c r="A22" s="3" t="s">
        <v>165</v>
      </c>
      <c r="B22" s="17">
        <v>0.86445419804981505</v>
      </c>
      <c r="C22" s="7">
        <v>3.6051986780543999E-67</v>
      </c>
      <c r="D22" s="17" t="s">
        <v>149</v>
      </c>
      <c r="E22" s="17">
        <v>0.86254527473540854</v>
      </c>
      <c r="F22" s="7">
        <v>3.84915126835518E-70</v>
      </c>
      <c r="G22" s="17" t="s">
        <v>149</v>
      </c>
      <c r="H22" s="17">
        <v>0.87058247595367366</v>
      </c>
      <c r="I22" s="7">
        <v>2.47016271029285E-59</v>
      </c>
      <c r="J22" s="7" t="s">
        <v>149</v>
      </c>
      <c r="K22" s="3" t="s">
        <v>165</v>
      </c>
      <c r="L22" s="17">
        <v>0.65301511693280156</v>
      </c>
      <c r="M22" s="7" t="s">
        <v>160</v>
      </c>
      <c r="N22" s="7" t="s">
        <v>149</v>
      </c>
      <c r="O22" s="17">
        <v>0.64402895030398744</v>
      </c>
      <c r="P22" s="7">
        <v>-52.097234</v>
      </c>
      <c r="Q22" s="7" t="s">
        <v>149</v>
      </c>
      <c r="R22" s="17">
        <v>0.64612202490227588</v>
      </c>
      <c r="S22" s="7" t="s">
        <v>160</v>
      </c>
      <c r="T22" s="7" t="s">
        <v>149</v>
      </c>
    </row>
    <row r="23" spans="1:20">
      <c r="A23" s="22" t="s">
        <v>205</v>
      </c>
      <c r="C23" s="7"/>
      <c r="F23" s="7"/>
      <c r="I23" s="7"/>
      <c r="K23" t="s">
        <v>206</v>
      </c>
      <c r="M23" s="7"/>
      <c r="P23" s="7"/>
      <c r="S23" s="7"/>
    </row>
    <row r="24" spans="1:20">
      <c r="A24" s="21" t="s">
        <v>207</v>
      </c>
      <c r="B24" s="17">
        <v>1.4661290192299443</v>
      </c>
      <c r="C24" s="7">
        <v>0</v>
      </c>
      <c r="D24" s="17" t="s">
        <v>149</v>
      </c>
      <c r="E24" s="17">
        <v>1.5187001191431371</v>
      </c>
      <c r="F24" s="7">
        <v>0</v>
      </c>
      <c r="G24" s="17" t="s">
        <v>149</v>
      </c>
      <c r="H24" s="17">
        <v>1.5975666137061739</v>
      </c>
      <c r="I24" s="7">
        <v>0</v>
      </c>
      <c r="J24" s="7" t="s">
        <v>149</v>
      </c>
      <c r="K24" s="2" t="s">
        <v>207</v>
      </c>
      <c r="L24" s="17">
        <v>1.5960014219925567</v>
      </c>
      <c r="M24" s="7" t="s">
        <v>160</v>
      </c>
      <c r="N24" s="7" t="s">
        <v>149</v>
      </c>
      <c r="O24" s="17">
        <v>1.6503201509999703</v>
      </c>
      <c r="P24" s="7" t="s">
        <v>160</v>
      </c>
      <c r="Q24" s="7" t="s">
        <v>149</v>
      </c>
      <c r="R24" s="17">
        <v>1.750974027077828</v>
      </c>
      <c r="S24" s="7" t="s">
        <v>160</v>
      </c>
      <c r="T24" s="7" t="s">
        <v>149</v>
      </c>
    </row>
    <row r="25" spans="1:20">
      <c r="A25" s="21" t="s">
        <v>208</v>
      </c>
      <c r="B25" s="17">
        <v>0.92518311654064045</v>
      </c>
      <c r="C25" s="7">
        <v>4.47303249163145E-164</v>
      </c>
      <c r="D25" s="17" t="s">
        <v>149</v>
      </c>
      <c r="E25" s="17">
        <v>0.91891840650899059</v>
      </c>
      <c r="F25" s="7">
        <v>2.31735189129862E-196</v>
      </c>
      <c r="G25" s="17" t="s">
        <v>149</v>
      </c>
      <c r="H25" s="17">
        <v>0.93141854836992588</v>
      </c>
      <c r="I25" s="7">
        <v>1.5781834611994E-133</v>
      </c>
      <c r="J25" s="7" t="s">
        <v>149</v>
      </c>
      <c r="K25" s="2" t="s">
        <v>208</v>
      </c>
      <c r="L25" s="17">
        <v>0.89230347112159414</v>
      </c>
      <c r="M25" s="7" t="s">
        <v>160</v>
      </c>
      <c r="N25" s="7" t="s">
        <v>149</v>
      </c>
      <c r="O25" s="17">
        <v>0.88671770987788456</v>
      </c>
      <c r="P25" s="7" t="s">
        <v>160</v>
      </c>
      <c r="Q25" s="7" t="s">
        <v>149</v>
      </c>
      <c r="R25" s="17">
        <v>0.89899484380974126</v>
      </c>
      <c r="S25" s="7">
        <v>3.896177E-289</v>
      </c>
      <c r="T25" s="7" t="s">
        <v>149</v>
      </c>
    </row>
    <row r="26" spans="1:20">
      <c r="A26" s="21" t="s">
        <v>209</v>
      </c>
      <c r="B26" s="17">
        <v>0.84762589363622998</v>
      </c>
      <c r="C26" s="7">
        <v>0</v>
      </c>
      <c r="D26" s="17" t="s">
        <v>149</v>
      </c>
      <c r="E26" s="17">
        <v>0.83670665665024502</v>
      </c>
      <c r="F26" s="7">
        <v>0</v>
      </c>
      <c r="G26" s="17" t="s">
        <v>149</v>
      </c>
      <c r="H26" s="17">
        <v>0.86277102280857765</v>
      </c>
      <c r="I26" s="7">
        <v>0</v>
      </c>
      <c r="J26" s="7" t="s">
        <v>149</v>
      </c>
      <c r="K26" s="2" t="s">
        <v>209</v>
      </c>
      <c r="L26" s="17">
        <v>0.77595364221270935</v>
      </c>
      <c r="M26" s="7" t="s">
        <v>160</v>
      </c>
      <c r="N26" s="7" t="s">
        <v>149</v>
      </c>
      <c r="O26" s="17">
        <v>0.76645254030311205</v>
      </c>
      <c r="P26" s="7" t="s">
        <v>160</v>
      </c>
      <c r="Q26" s="7" t="s">
        <v>149</v>
      </c>
      <c r="R26" s="17">
        <v>0.79207173244508045</v>
      </c>
      <c r="S26" s="7" t="s">
        <v>160</v>
      </c>
      <c r="T26" s="7" t="s">
        <v>149</v>
      </c>
    </row>
    <row r="27" spans="1:20">
      <c r="A27" s="21" t="s">
        <v>204</v>
      </c>
      <c r="B27" s="17">
        <v>0.76642284027163721</v>
      </c>
      <c r="C27" s="7">
        <v>0</v>
      </c>
      <c r="D27" s="17" t="s">
        <v>149</v>
      </c>
      <c r="E27" s="17">
        <v>0.75257489584417547</v>
      </c>
      <c r="F27" s="7">
        <v>0</v>
      </c>
      <c r="G27" s="17" t="s">
        <v>149</v>
      </c>
      <c r="H27" s="17">
        <v>0.78806723569774895</v>
      </c>
      <c r="I27" s="7">
        <v>0</v>
      </c>
      <c r="J27" s="7" t="s">
        <v>149</v>
      </c>
      <c r="K27" s="2" t="s">
        <v>204</v>
      </c>
      <c r="L27" s="17">
        <v>0.69491499517391064</v>
      </c>
      <c r="M27" s="7" t="s">
        <v>160</v>
      </c>
      <c r="N27" s="7" t="s">
        <v>149</v>
      </c>
      <c r="O27" s="17">
        <v>0.6830925660300553</v>
      </c>
      <c r="P27" s="7" t="s">
        <v>160</v>
      </c>
      <c r="Q27" s="7" t="s">
        <v>149</v>
      </c>
      <c r="R27" s="17">
        <v>0.71833813548845782</v>
      </c>
      <c r="S27" s="7" t="s">
        <v>160</v>
      </c>
      <c r="T27" s="7" t="s">
        <v>149</v>
      </c>
    </row>
    <row r="28" spans="1:20">
      <c r="A28" s="21" t="s">
        <v>210</v>
      </c>
      <c r="B28" s="17">
        <v>0.99364953916811127</v>
      </c>
      <c r="C28" s="7">
        <v>0.42083409769110902</v>
      </c>
      <c r="D28" s="17" t="s">
        <v>145</v>
      </c>
      <c r="E28" s="17">
        <v>0.99318407286772248</v>
      </c>
      <c r="F28" s="7">
        <v>0.38407346015111499</v>
      </c>
      <c r="G28" s="17" t="s">
        <v>145</v>
      </c>
      <c r="H28" s="17">
        <v>1.0099482375082991</v>
      </c>
      <c r="I28" s="7">
        <v>0.21750728790021101</v>
      </c>
      <c r="J28" s="7" t="s">
        <v>145</v>
      </c>
      <c r="K28" s="2" t="s">
        <v>210</v>
      </c>
      <c r="L28" s="17">
        <v>0.98815705630127382</v>
      </c>
      <c r="M28" s="7">
        <v>0.14051710000000001</v>
      </c>
      <c r="N28" s="7" t="s">
        <v>145</v>
      </c>
      <c r="O28" s="17">
        <v>0.98806054771465845</v>
      </c>
      <c r="P28" s="7">
        <v>0.13433629999999999</v>
      </c>
      <c r="Q28" s="7" t="s">
        <v>145</v>
      </c>
      <c r="R28" s="17">
        <v>1.0059198434259349</v>
      </c>
      <c r="S28" s="7">
        <v>0.47175630000000002</v>
      </c>
      <c r="T28" s="7" t="s">
        <v>145</v>
      </c>
    </row>
    <row r="29" spans="1:20">
      <c r="A29" s="3" t="s">
        <v>165</v>
      </c>
      <c r="B29" s="17">
        <v>0.89238323578189804</v>
      </c>
      <c r="C29" s="7">
        <v>5.2883253417397002E-9</v>
      </c>
      <c r="D29" s="17" t="s">
        <v>149</v>
      </c>
      <c r="E29" s="17">
        <v>0.88557385210391215</v>
      </c>
      <c r="F29" s="7">
        <v>3.4848136297343102E-10</v>
      </c>
      <c r="G29" s="17" t="s">
        <v>149</v>
      </c>
      <c r="H29" s="17">
        <v>0.90483105509359352</v>
      </c>
      <c r="I29" s="7">
        <v>4.2953660633137802E-7</v>
      </c>
      <c r="J29" s="7" t="s">
        <v>149</v>
      </c>
      <c r="K29" s="3" t="s">
        <v>165</v>
      </c>
      <c r="L29" s="17">
        <v>0.88379842355452864</v>
      </c>
      <c r="M29" s="7">
        <v>5.6730639999999997E-10</v>
      </c>
      <c r="N29" s="7" t="s">
        <v>149</v>
      </c>
      <c r="O29" s="17">
        <v>0.87696262885319098</v>
      </c>
      <c r="P29" s="7">
        <v>3.1610370000000002E-11</v>
      </c>
      <c r="Q29" s="7" t="s">
        <v>149</v>
      </c>
      <c r="R29" s="17">
        <v>0.89816962188838034</v>
      </c>
      <c r="S29" s="7">
        <v>1.08594E-7</v>
      </c>
      <c r="T29" s="7" t="s">
        <v>149</v>
      </c>
    </row>
    <row r="30" spans="1:20">
      <c r="A30" s="21" t="s">
        <v>211</v>
      </c>
      <c r="B30" s="17"/>
      <c r="C30" s="7"/>
      <c r="D30" s="17"/>
      <c r="E30" s="17"/>
      <c r="F30" s="7"/>
      <c r="G30" s="17"/>
      <c r="H30" s="17"/>
      <c r="I30" s="7"/>
      <c r="J30" s="7"/>
      <c r="K30" s="21" t="s">
        <v>211</v>
      </c>
      <c r="L30" s="17"/>
      <c r="M30" s="7"/>
      <c r="N30" s="7"/>
      <c r="O30" s="17"/>
      <c r="P30" s="7"/>
      <c r="Q30" s="7"/>
      <c r="R30" s="17"/>
      <c r="S30" s="7"/>
      <c r="T30" s="7"/>
    </row>
    <row r="31" spans="1:20">
      <c r="A31" s="21" t="s">
        <v>212</v>
      </c>
      <c r="B31" s="17">
        <v>1.0041821420425474</v>
      </c>
      <c r="C31" s="7">
        <v>0.151724039863182</v>
      </c>
      <c r="D31" s="17" t="s">
        <v>145</v>
      </c>
      <c r="E31" s="17">
        <v>1.0048258046446512</v>
      </c>
      <c r="F31" s="7">
        <v>9.5814707153700995E-2</v>
      </c>
      <c r="G31" s="17" t="s">
        <v>145</v>
      </c>
      <c r="H31" s="17">
        <v>1.0043294191656527</v>
      </c>
      <c r="I31" s="7">
        <v>0.14348453816233001</v>
      </c>
      <c r="J31" s="7" t="s">
        <v>145</v>
      </c>
      <c r="K31" s="21" t="s">
        <v>212</v>
      </c>
      <c r="L31" s="17">
        <v>1.0013405861952218</v>
      </c>
      <c r="M31" s="7">
        <v>0.6672777330313</v>
      </c>
      <c r="N31" s="7" t="s">
        <v>145</v>
      </c>
      <c r="O31" s="17">
        <v>1.0019149444033042</v>
      </c>
      <c r="P31" s="7">
        <v>0.53857106962649404</v>
      </c>
      <c r="Q31" s="7" t="s">
        <v>145</v>
      </c>
      <c r="R31" s="17">
        <v>1.0012900450059674</v>
      </c>
      <c r="S31" s="7">
        <v>0.68459373011259606</v>
      </c>
      <c r="T31" s="7" t="s">
        <v>145</v>
      </c>
    </row>
    <row r="32" spans="1:20">
      <c r="A32" s="21" t="s">
        <v>213</v>
      </c>
      <c r="B32" s="17">
        <v>1.0093748953947099</v>
      </c>
      <c r="C32" s="7">
        <v>7.5163563020445504E-5</v>
      </c>
      <c r="D32" s="17" t="s">
        <v>149</v>
      </c>
      <c r="E32" s="17">
        <v>1.0095901930365738</v>
      </c>
      <c r="F32" s="7">
        <v>4.5222571854555302E-5</v>
      </c>
      <c r="G32" s="17" t="s">
        <v>149</v>
      </c>
      <c r="H32" s="17">
        <v>1.0057185798063555</v>
      </c>
      <c r="I32" s="7">
        <v>1.7057631423845199E-2</v>
      </c>
      <c r="J32" s="7" t="s">
        <v>150</v>
      </c>
      <c r="K32" s="21" t="s">
        <v>213</v>
      </c>
      <c r="L32" s="17">
        <v>1.0006316768248242</v>
      </c>
      <c r="M32" s="7">
        <v>0.80101009416240099</v>
      </c>
      <c r="N32" s="7" t="s">
        <v>145</v>
      </c>
      <c r="O32" s="17">
        <v>1.0005820171221633</v>
      </c>
      <c r="P32" s="7">
        <v>0.81603965652074195</v>
      </c>
      <c r="Q32" s="7" t="s">
        <v>145</v>
      </c>
      <c r="R32" s="17">
        <v>0.99536632513275569</v>
      </c>
      <c r="S32" s="7">
        <v>6.8733252533204794E-2</v>
      </c>
      <c r="T32" s="7" t="s">
        <v>145</v>
      </c>
    </row>
    <row r="33" spans="1:20">
      <c r="A33" s="21" t="s">
        <v>214</v>
      </c>
      <c r="B33" s="17">
        <v>1.007692080560741</v>
      </c>
      <c r="C33" s="7">
        <v>5.3204186232668899E-2</v>
      </c>
      <c r="D33" s="17" t="s">
        <v>145</v>
      </c>
      <c r="E33" s="17">
        <v>1.0085410742684209</v>
      </c>
      <c r="F33" s="7">
        <v>3.06785755938534E-2</v>
      </c>
      <c r="G33" s="17" t="s">
        <v>150</v>
      </c>
      <c r="H33" s="17">
        <v>1.0066241986555191</v>
      </c>
      <c r="I33" s="7">
        <v>0.100530417512613</v>
      </c>
      <c r="J33" s="7" t="s">
        <v>145</v>
      </c>
      <c r="K33" s="21" t="s">
        <v>214</v>
      </c>
      <c r="L33" s="17">
        <v>0.9954815284975238</v>
      </c>
      <c r="M33" s="7">
        <v>0.281889354470098</v>
      </c>
      <c r="N33" s="7" t="s">
        <v>145</v>
      </c>
      <c r="O33" s="17">
        <v>0.99611053239982239</v>
      </c>
      <c r="P33" s="7">
        <v>0.35359990234836203</v>
      </c>
      <c r="Q33" s="7" t="s">
        <v>145</v>
      </c>
      <c r="R33" s="17">
        <v>0.9937702597985798</v>
      </c>
      <c r="S33" s="7">
        <v>0.144833590679083</v>
      </c>
      <c r="T33" s="7" t="s">
        <v>145</v>
      </c>
    </row>
    <row r="34" spans="1:20">
      <c r="A34" s="21" t="s">
        <v>215</v>
      </c>
      <c r="B34" s="17">
        <v>1.0113607229128356</v>
      </c>
      <c r="C34" s="7">
        <v>1.7666602303101E-3</v>
      </c>
      <c r="D34" s="17" t="s">
        <v>169</v>
      </c>
      <c r="E34" s="17">
        <v>1.0125288176054028</v>
      </c>
      <c r="F34" s="7">
        <v>5.1801223892918101E-4</v>
      </c>
      <c r="G34" s="17" t="s">
        <v>149</v>
      </c>
      <c r="H34" s="17">
        <v>1.0128610596815999</v>
      </c>
      <c r="I34" s="7">
        <v>4.8778422830109998E-4</v>
      </c>
      <c r="J34" s="7" t="s">
        <v>149</v>
      </c>
      <c r="K34" s="21" t="s">
        <v>215</v>
      </c>
      <c r="L34" s="17">
        <v>1.0070211002281935</v>
      </c>
      <c r="M34" s="7">
        <v>6.8154514783118306E-2</v>
      </c>
      <c r="N34" s="7" t="s">
        <v>145</v>
      </c>
      <c r="O34" s="17">
        <v>1.0078742772083709</v>
      </c>
      <c r="P34" s="7">
        <v>4.0523715659517602E-2</v>
      </c>
      <c r="Q34" s="7" t="s">
        <v>150</v>
      </c>
      <c r="R34" s="17">
        <v>1.0069523006967005</v>
      </c>
      <c r="S34" s="7">
        <v>7.61491100313786E-2</v>
      </c>
      <c r="T34" s="7" t="s">
        <v>145</v>
      </c>
    </row>
    <row r="35" spans="1:20">
      <c r="A35" s="21" t="s">
        <v>216</v>
      </c>
      <c r="B35" s="17">
        <v>1.0099506116075128</v>
      </c>
      <c r="C35" s="7">
        <v>1.3595001639379401E-2</v>
      </c>
      <c r="D35" s="17" t="s">
        <v>150</v>
      </c>
      <c r="E35" s="17">
        <v>1.0125412717823601</v>
      </c>
      <c r="F35" s="7">
        <v>1.7557894567177699E-3</v>
      </c>
      <c r="G35" s="17" t="s">
        <v>169</v>
      </c>
      <c r="H35" s="17">
        <v>1.0091814730027706</v>
      </c>
      <c r="I35" s="7">
        <v>2.47153803891908E-2</v>
      </c>
      <c r="J35" s="7" t="s">
        <v>150</v>
      </c>
      <c r="K35" s="21" t="s">
        <v>216</v>
      </c>
      <c r="L35" s="17">
        <v>1.0064774075881837</v>
      </c>
      <c r="M35" s="7">
        <v>0.12968269028102899</v>
      </c>
      <c r="N35" s="7" t="s">
        <v>145</v>
      </c>
      <c r="O35" s="17">
        <v>1.0087011721411694</v>
      </c>
      <c r="P35" s="7">
        <v>4.1656766269297499E-2</v>
      </c>
      <c r="Q35" s="7" t="s">
        <v>150</v>
      </c>
      <c r="R35" s="17">
        <v>1.0048445540182298</v>
      </c>
      <c r="S35" s="7">
        <v>0.26538708624528101</v>
      </c>
      <c r="T35" s="7" t="s">
        <v>145</v>
      </c>
    </row>
    <row r="36" spans="1:20">
      <c r="A36" s="3" t="s">
        <v>217</v>
      </c>
      <c r="B36" s="17">
        <v>1.0085829640704598</v>
      </c>
      <c r="C36" s="7">
        <v>1.26738518967753E-3</v>
      </c>
      <c r="D36" s="17" t="s">
        <v>169</v>
      </c>
      <c r="E36" s="17">
        <v>1.0087394061885138</v>
      </c>
      <c r="F36" s="7">
        <v>9.4826767803897103E-4</v>
      </c>
      <c r="G36" s="17" t="s">
        <v>169</v>
      </c>
      <c r="H36" s="17">
        <v>1.0062741349908404</v>
      </c>
      <c r="I36" s="7">
        <v>2.0035394807762199E-2</v>
      </c>
      <c r="J36" s="7" t="s">
        <v>150</v>
      </c>
      <c r="K36" s="3" t="s">
        <v>217</v>
      </c>
      <c r="L36" s="17">
        <v>1.0062166261349601</v>
      </c>
      <c r="M36" s="7">
        <v>2.1133780770625301E-2</v>
      </c>
      <c r="N36" s="7" t="s">
        <v>150</v>
      </c>
      <c r="O36" s="17">
        <v>1.0056404191279633</v>
      </c>
      <c r="P36" s="7">
        <v>3.6066024373396399E-2</v>
      </c>
      <c r="Q36" s="7" t="s">
        <v>150</v>
      </c>
      <c r="R36" s="17">
        <v>1.0029291085733341</v>
      </c>
      <c r="S36" s="7">
        <v>0.28533165162451202</v>
      </c>
      <c r="T36" s="7" t="s">
        <v>145</v>
      </c>
    </row>
    <row r="37" spans="1:20">
      <c r="A37" s="3" t="s">
        <v>218</v>
      </c>
      <c r="B37" s="17">
        <v>1.0250165271149065</v>
      </c>
      <c r="C37" s="7">
        <v>4.8343522606340101E-3</v>
      </c>
      <c r="D37" s="17" t="s">
        <v>150</v>
      </c>
      <c r="E37" s="17">
        <v>1.0240622626058145</v>
      </c>
      <c r="F37" s="7">
        <v>6.3100804787961902E-3</v>
      </c>
      <c r="G37" s="17" t="s">
        <v>150</v>
      </c>
      <c r="H37" s="17">
        <v>1.0148986208590118</v>
      </c>
      <c r="I37" s="7">
        <v>9.6351637257329203E-2</v>
      </c>
      <c r="J37" s="7" t="s">
        <v>145</v>
      </c>
      <c r="K37" s="3" t="s">
        <v>218</v>
      </c>
      <c r="L37" s="17">
        <v>1.0264564671048626</v>
      </c>
      <c r="M37" s="7">
        <v>5.1489176189504103E-3</v>
      </c>
      <c r="N37" s="7" t="s">
        <v>150</v>
      </c>
      <c r="O37" s="17">
        <v>1.0248128390880256</v>
      </c>
      <c r="P37" s="7">
        <v>8.5255167952735297E-3</v>
      </c>
      <c r="Q37" s="7" t="s">
        <v>150</v>
      </c>
      <c r="R37" s="17">
        <v>1.016629146226941</v>
      </c>
      <c r="S37" s="7">
        <v>8.2752177974760893E-2</v>
      </c>
      <c r="T37" s="7" t="s">
        <v>145</v>
      </c>
    </row>
    <row r="38" spans="1:20">
      <c r="A38" s="22" t="s">
        <v>219</v>
      </c>
      <c r="B38" s="17"/>
      <c r="C38" s="7"/>
      <c r="D38" s="17"/>
      <c r="E38" s="17"/>
      <c r="F38" s="7"/>
      <c r="G38" s="17"/>
      <c r="H38" s="17"/>
      <c r="I38" s="7"/>
      <c r="J38" s="7"/>
      <c r="K38" s="22" t="s">
        <v>219</v>
      </c>
      <c r="L38" s="17"/>
      <c r="M38" s="7"/>
      <c r="N38" s="7"/>
      <c r="O38" s="17"/>
      <c r="P38" s="7"/>
      <c r="Q38" s="7"/>
      <c r="R38" s="17"/>
      <c r="S38" s="7"/>
      <c r="T38" s="7"/>
    </row>
    <row r="39" spans="1:20">
      <c r="A39" s="21" t="s">
        <v>220</v>
      </c>
      <c r="B39" s="17">
        <v>1.0014848583613609</v>
      </c>
      <c r="C39" s="7">
        <v>0.53186229170776</v>
      </c>
      <c r="D39" s="17" t="s">
        <v>145</v>
      </c>
      <c r="E39" s="17">
        <v>1.0014427707546134</v>
      </c>
      <c r="F39" s="7">
        <v>0.54064215615413203</v>
      </c>
      <c r="G39" s="17" t="s">
        <v>145</v>
      </c>
      <c r="H39" s="17">
        <v>1.0014871239525072</v>
      </c>
      <c r="I39" s="7">
        <v>0.53703763804163296</v>
      </c>
      <c r="J39" s="7" t="s">
        <v>145</v>
      </c>
      <c r="K39" s="21" t="s">
        <v>220</v>
      </c>
      <c r="L39" s="17">
        <v>1.0028898389488625</v>
      </c>
      <c r="M39" s="7">
        <v>0.25654636192354102</v>
      </c>
      <c r="N39" s="7" t="s">
        <v>145</v>
      </c>
      <c r="O39" s="17">
        <v>1.0027504146257062</v>
      </c>
      <c r="P39" s="7">
        <v>0.279331958157505</v>
      </c>
      <c r="Q39" s="7" t="s">
        <v>145</v>
      </c>
      <c r="R39" s="17">
        <v>1.0028430974660734</v>
      </c>
      <c r="S39" s="7">
        <v>0.27305791407147401</v>
      </c>
      <c r="T39" s="7" t="s">
        <v>145</v>
      </c>
    </row>
    <row r="40" spans="1:20">
      <c r="A40" s="21" t="s">
        <v>221</v>
      </c>
      <c r="B40" s="17">
        <v>1.0000754128007947</v>
      </c>
      <c r="C40" s="7">
        <v>0.97472617505719095</v>
      </c>
      <c r="D40" s="17" t="s">
        <v>145</v>
      </c>
      <c r="E40" s="17">
        <v>1.0005393550522186</v>
      </c>
      <c r="F40" s="7">
        <v>0.81951538760624798</v>
      </c>
      <c r="G40" s="17" t="s">
        <v>145</v>
      </c>
      <c r="H40" s="17">
        <v>1.0023459697276755</v>
      </c>
      <c r="I40" s="7">
        <v>0.33176260643871802</v>
      </c>
      <c r="J40" s="7" t="s">
        <v>145</v>
      </c>
      <c r="K40" s="21" t="s">
        <v>221</v>
      </c>
      <c r="L40" s="17">
        <v>1.0058791999026797</v>
      </c>
      <c r="M40" s="7">
        <v>2.1181744745157799E-2</v>
      </c>
      <c r="N40" s="7" t="s">
        <v>150</v>
      </c>
      <c r="O40" s="17">
        <v>1.0062147099782821</v>
      </c>
      <c r="P40" s="7">
        <v>1.4682436097658199E-2</v>
      </c>
      <c r="Q40" s="7" t="s">
        <v>150</v>
      </c>
      <c r="R40" s="17">
        <v>1.0089282243339837</v>
      </c>
      <c r="S40" s="7">
        <v>6.0052455978438601E-4</v>
      </c>
      <c r="T40" s="7" t="s">
        <v>169</v>
      </c>
    </row>
    <row r="41" spans="1:20">
      <c r="A41" s="21" t="s">
        <v>222</v>
      </c>
      <c r="B41" s="17">
        <v>1.0002297321362295</v>
      </c>
      <c r="C41" s="7">
        <v>0.92445447140898296</v>
      </c>
      <c r="D41" s="17" t="s">
        <v>145</v>
      </c>
      <c r="E41" s="17">
        <v>0.99949340084825655</v>
      </c>
      <c r="F41" s="7">
        <v>0.83312892264127103</v>
      </c>
      <c r="G41" s="17" t="s">
        <v>145</v>
      </c>
      <c r="H41" s="17">
        <v>1.0019594823286218</v>
      </c>
      <c r="I41" s="7">
        <v>0.425617684150492</v>
      </c>
      <c r="J41" s="7" t="s">
        <v>145</v>
      </c>
      <c r="K41" s="21" t="s">
        <v>222</v>
      </c>
      <c r="L41" s="17">
        <v>1.0179764444187405</v>
      </c>
      <c r="M41" s="7">
        <v>2.47936205271555E-12</v>
      </c>
      <c r="N41" s="7" t="s">
        <v>149</v>
      </c>
      <c r="O41" s="17">
        <v>1.0170296022554008</v>
      </c>
      <c r="P41" s="7">
        <v>2.9251652522623399E-11</v>
      </c>
      <c r="Q41" s="7" t="s">
        <v>149</v>
      </c>
      <c r="R41" s="17">
        <v>1.0225840385558786</v>
      </c>
      <c r="S41" s="7">
        <v>6.6537532769666701E-18</v>
      </c>
      <c r="T41" s="7" t="s">
        <v>149</v>
      </c>
    </row>
    <row r="42" spans="1:20">
      <c r="A42" s="22" t="s">
        <v>223</v>
      </c>
      <c r="B42" s="17"/>
      <c r="C42" s="7"/>
      <c r="D42" s="17"/>
      <c r="E42" s="17"/>
      <c r="F42" s="7"/>
      <c r="G42" s="17"/>
      <c r="H42" s="17"/>
      <c r="I42" s="7"/>
      <c r="J42" s="7"/>
    </row>
    <row r="43" spans="1:20">
      <c r="A43" t="s">
        <v>167</v>
      </c>
      <c r="B43" s="17">
        <v>0.9953684656092352</v>
      </c>
      <c r="C43" s="7">
        <v>2.52717344834521E-7</v>
      </c>
      <c r="D43" s="17" t="s">
        <v>149</v>
      </c>
      <c r="E43" s="17">
        <v>0.99548529842662115</v>
      </c>
      <c r="F43" s="7">
        <v>4.1576269625418299E-7</v>
      </c>
      <c r="G43" s="17" t="s">
        <v>149</v>
      </c>
      <c r="H43" s="17">
        <v>0.9962907471629785</v>
      </c>
      <c r="I43" s="7">
        <v>4.7215519734376197E-5</v>
      </c>
      <c r="J43" s="7" t="s">
        <v>149</v>
      </c>
    </row>
    <row r="44" spans="1:20">
      <c r="A44" t="s">
        <v>168</v>
      </c>
      <c r="B44" s="17">
        <v>1.0004617982085078</v>
      </c>
      <c r="C44" s="7">
        <v>0.59038586203281695</v>
      </c>
      <c r="D44" s="17" t="s">
        <v>145</v>
      </c>
      <c r="E44" s="17">
        <v>1.0018031260186651</v>
      </c>
      <c r="F44" s="7">
        <v>3.4388478736561798E-2</v>
      </c>
      <c r="G44" s="17" t="s">
        <v>150</v>
      </c>
      <c r="H44" s="17">
        <v>1.001521800345659</v>
      </c>
      <c r="I44" s="7">
        <v>8.0479581972706202E-2</v>
      </c>
      <c r="J44" s="7" t="s">
        <v>145</v>
      </c>
    </row>
    <row r="45" spans="1:20">
      <c r="A45" t="s">
        <v>170</v>
      </c>
      <c r="B45" s="17">
        <v>0.99737047488929631</v>
      </c>
      <c r="C45" s="7">
        <v>2.8500116570411901E-3</v>
      </c>
      <c r="D45" s="17" t="s">
        <v>150</v>
      </c>
      <c r="E45" s="17">
        <v>0.99871028160039554</v>
      </c>
      <c r="F45" s="7">
        <v>0.140778843461669</v>
      </c>
      <c r="G45" s="17" t="s">
        <v>145</v>
      </c>
      <c r="H45" s="17">
        <v>0.9973104104729501</v>
      </c>
      <c r="I45" s="7">
        <v>2.62350367934296E-3</v>
      </c>
      <c r="J45" s="7" t="s">
        <v>150</v>
      </c>
    </row>
    <row r="46" spans="1:20">
      <c r="A46" t="s">
        <v>171</v>
      </c>
      <c r="B46" s="17">
        <v>1.0040563776788929</v>
      </c>
      <c r="C46" s="7">
        <v>2.2542431267128602E-3</v>
      </c>
      <c r="D46" s="17" t="s">
        <v>150</v>
      </c>
      <c r="E46" s="17">
        <v>1.0036678651976039</v>
      </c>
      <c r="F46" s="7">
        <v>5.3953023741711596E-3</v>
      </c>
      <c r="G46" s="17" t="s">
        <v>150</v>
      </c>
      <c r="H46" s="17">
        <v>1.001012629595865</v>
      </c>
      <c r="I46" s="7">
        <v>0.45149138456440802</v>
      </c>
      <c r="J46" s="7" t="s">
        <v>145</v>
      </c>
    </row>
    <row r="47" spans="1:20">
      <c r="A47" t="s">
        <v>172</v>
      </c>
      <c r="B47" s="17">
        <v>1.0223292020077899</v>
      </c>
      <c r="C47" s="7">
        <v>1.3303223210874201E-60</v>
      </c>
      <c r="D47" s="17" t="s">
        <v>149</v>
      </c>
      <c r="E47" s="17">
        <v>1.0226929685478328</v>
      </c>
      <c r="F47" s="7">
        <v>2.1734948866645101E-63</v>
      </c>
      <c r="G47" s="17" t="s">
        <v>149</v>
      </c>
      <c r="H47" s="17">
        <v>1.0352026473189868</v>
      </c>
      <c r="I47" s="7">
        <v>7.1206523282299501E-142</v>
      </c>
      <c r="J47" s="7" t="s">
        <v>149</v>
      </c>
    </row>
    <row r="48" spans="1:20">
      <c r="A48" t="s">
        <v>173</v>
      </c>
      <c r="B48" s="17">
        <v>0.99980364334199046</v>
      </c>
      <c r="C48" s="7">
        <v>0.82277635844952401</v>
      </c>
      <c r="D48" s="17" t="s">
        <v>145</v>
      </c>
      <c r="E48" s="17">
        <v>0.99835398785511997</v>
      </c>
      <c r="F48" s="7">
        <v>5.8430801308521199E-2</v>
      </c>
      <c r="G48" s="17" t="s">
        <v>145</v>
      </c>
      <c r="H48" s="17">
        <v>1.0001901243495344</v>
      </c>
      <c r="I48" s="7">
        <v>0.83072618785959496</v>
      </c>
      <c r="J48" s="7" t="s">
        <v>145</v>
      </c>
    </row>
    <row r="49" spans="1:10">
      <c r="A49" t="s">
        <v>174</v>
      </c>
      <c r="B49" s="17">
        <v>0.99662450175083728</v>
      </c>
      <c r="C49" s="7">
        <v>1.6637409489199899E-4</v>
      </c>
      <c r="D49" s="17" t="s">
        <v>149</v>
      </c>
      <c r="E49" s="17">
        <v>0.99795915048794093</v>
      </c>
      <c r="F49" s="7">
        <v>2.1939592316536999E-2</v>
      </c>
      <c r="G49" s="17" t="s">
        <v>150</v>
      </c>
      <c r="H49" s="17">
        <v>0.99768903817463961</v>
      </c>
      <c r="I49" s="7">
        <v>1.1080521095436099E-2</v>
      </c>
      <c r="J49" s="7" t="s">
        <v>150</v>
      </c>
    </row>
    <row r="50" spans="1:10">
      <c r="A50" t="s">
        <v>175</v>
      </c>
      <c r="B50" s="17">
        <v>0.99619441846008117</v>
      </c>
      <c r="C50" s="7">
        <v>6.8297427986483005E-5</v>
      </c>
      <c r="D50" s="17" t="s">
        <v>149</v>
      </c>
      <c r="E50" s="17">
        <v>0.99585431100197819</v>
      </c>
      <c r="F50" s="7">
        <v>1.2420725044454499E-5</v>
      </c>
      <c r="G50" s="17" t="s">
        <v>149</v>
      </c>
      <c r="H50" s="17">
        <v>0.99540437772636425</v>
      </c>
      <c r="I50" s="7">
        <v>2.1062504532031001E-6</v>
      </c>
      <c r="J50" s="7" t="s">
        <v>149</v>
      </c>
    </row>
    <row r="51" spans="1:10">
      <c r="A51" t="s">
        <v>176</v>
      </c>
      <c r="B51" s="17">
        <v>1.0096771676922729</v>
      </c>
      <c r="C51" s="7">
        <v>3.6104305255499001E-27</v>
      </c>
      <c r="D51" s="17" t="s">
        <v>149</v>
      </c>
      <c r="E51" s="17">
        <v>1.0092696211722443</v>
      </c>
      <c r="F51" s="7">
        <v>2.05765126591711E-25</v>
      </c>
      <c r="G51" s="17" t="s">
        <v>149</v>
      </c>
      <c r="H51" s="17">
        <v>1.0097093940600277</v>
      </c>
      <c r="I51" s="7">
        <v>1.2787634662647699E-26</v>
      </c>
      <c r="J51" s="7" t="s">
        <v>149</v>
      </c>
    </row>
    <row r="52" spans="1:10">
      <c r="A52" t="s">
        <v>177</v>
      </c>
      <c r="B52" s="17">
        <v>1.0022295708274207</v>
      </c>
      <c r="C52" s="7">
        <v>3.1436062703755298E-2</v>
      </c>
      <c r="D52" s="17" t="s">
        <v>150</v>
      </c>
      <c r="E52" s="17">
        <v>1.0015291578823851</v>
      </c>
      <c r="F52" s="7">
        <v>0.137070365623958</v>
      </c>
      <c r="G52" s="17" t="s">
        <v>145</v>
      </c>
      <c r="H52" s="17">
        <v>1.0027497445281153</v>
      </c>
      <c r="I52" s="7">
        <v>8.9120828619757893E-3</v>
      </c>
      <c r="J52" s="7" t="s">
        <v>150</v>
      </c>
    </row>
    <row r="53" spans="1:10">
      <c r="A53" t="s">
        <v>178</v>
      </c>
      <c r="B53" s="17">
        <v>1.0117968926001644</v>
      </c>
      <c r="C53" s="7">
        <v>2.49648239220634E-22</v>
      </c>
      <c r="D53" s="17" t="s">
        <v>149</v>
      </c>
      <c r="E53" s="17">
        <v>1.0104412046192432</v>
      </c>
      <c r="F53" s="7">
        <v>4.3092311081900503E-18</v>
      </c>
      <c r="G53" s="17" t="s">
        <v>149</v>
      </c>
      <c r="H53" s="17">
        <v>1.0089714084860213</v>
      </c>
      <c r="I53" s="7">
        <v>2.9282473547578899E-13</v>
      </c>
      <c r="J53" s="7" t="s">
        <v>149</v>
      </c>
    </row>
    <row r="54" spans="1:10">
      <c r="A54" t="s">
        <v>179</v>
      </c>
      <c r="B54" s="17">
        <v>0.99232634154160726</v>
      </c>
      <c r="C54" s="7">
        <v>1.0107017986803399E-12</v>
      </c>
      <c r="D54" s="17" t="s">
        <v>149</v>
      </c>
      <c r="E54" s="17">
        <v>0.99441001519509176</v>
      </c>
      <c r="F54" s="7">
        <v>1.7384576075138401E-7</v>
      </c>
      <c r="G54" s="17" t="s">
        <v>149</v>
      </c>
      <c r="H54" s="17">
        <v>0.99451485629397274</v>
      </c>
      <c r="I54" s="7">
        <v>5.2043307306806199E-7</v>
      </c>
      <c r="J54" s="7" t="s">
        <v>149</v>
      </c>
    </row>
    <row r="55" spans="1:10">
      <c r="A55" t="s">
        <v>180</v>
      </c>
      <c r="B55" s="17">
        <v>0.99787042052621444</v>
      </c>
      <c r="C55" s="7">
        <v>1.26455066504726E-2</v>
      </c>
      <c r="D55" s="17" t="s">
        <v>150</v>
      </c>
      <c r="E55" s="17">
        <v>1.0002744326770143</v>
      </c>
      <c r="F55" s="7">
        <v>0.74648773012776004</v>
      </c>
      <c r="G55" s="17" t="s">
        <v>145</v>
      </c>
      <c r="H55" s="17">
        <v>1.000041463879431</v>
      </c>
      <c r="I55" s="7">
        <v>0.96186305381318404</v>
      </c>
      <c r="J55" s="7" t="s">
        <v>145</v>
      </c>
    </row>
    <row r="56" spans="1:10">
      <c r="A56" t="s">
        <v>181</v>
      </c>
      <c r="B56" s="17">
        <v>1.0081508029234569</v>
      </c>
      <c r="C56" s="7">
        <v>6.2742105386675098E-19</v>
      </c>
      <c r="D56" s="17" t="s">
        <v>149</v>
      </c>
      <c r="E56" s="17">
        <v>1.0092209608021814</v>
      </c>
      <c r="F56" s="7">
        <v>4.4619915405667601E-24</v>
      </c>
      <c r="G56" s="17" t="s">
        <v>149</v>
      </c>
      <c r="H56" s="17">
        <v>1.0068816334328412</v>
      </c>
      <c r="I56" s="7">
        <v>1.3380830577405901E-13</v>
      </c>
      <c r="J56" s="7" t="s">
        <v>149</v>
      </c>
    </row>
    <row r="57" spans="1:10">
      <c r="A57" t="s">
        <v>182</v>
      </c>
      <c r="B57" s="17">
        <v>0.99860849672155783</v>
      </c>
      <c r="C57" s="7">
        <v>0.132042331529689</v>
      </c>
      <c r="D57" s="17" t="s">
        <v>145</v>
      </c>
      <c r="E57" s="17">
        <v>0.99888997747867647</v>
      </c>
      <c r="F57" s="7">
        <v>0.22630354455815399</v>
      </c>
      <c r="G57" s="17" t="s">
        <v>145</v>
      </c>
      <c r="H57" s="17">
        <v>1.0015216792734463</v>
      </c>
      <c r="I57" s="7">
        <v>0.104925809452248</v>
      </c>
      <c r="J57" s="7" t="s">
        <v>145</v>
      </c>
    </row>
    <row r="58" spans="1:10">
      <c r="A58" t="s">
        <v>183</v>
      </c>
      <c r="B58" s="17">
        <v>1.0055581074842896</v>
      </c>
      <c r="C58" s="7">
        <v>8.0853878392170198E-10</v>
      </c>
      <c r="D58" s="17" t="s">
        <v>149</v>
      </c>
      <c r="E58" s="17">
        <v>1.0053213663493026</v>
      </c>
      <c r="F58" s="7">
        <v>3.1281011896099501E-9</v>
      </c>
      <c r="G58" s="17" t="s">
        <v>149</v>
      </c>
      <c r="H58" s="17">
        <v>1.0041081752805321</v>
      </c>
      <c r="I58" s="7">
        <v>7.4647635147031598E-6</v>
      </c>
      <c r="J58" s="7" t="s">
        <v>149</v>
      </c>
    </row>
    <row r="59" spans="1:10">
      <c r="A59" t="s">
        <v>184</v>
      </c>
      <c r="B59" s="17">
        <v>0.99728911774512474</v>
      </c>
      <c r="C59" s="7">
        <v>1.23159171200296E-3</v>
      </c>
      <c r="D59" s="17" t="s">
        <v>169</v>
      </c>
      <c r="E59" s="17">
        <v>0.99647617953244927</v>
      </c>
      <c r="F59" s="7">
        <v>2.3107952750339202E-5</v>
      </c>
      <c r="G59" s="17" t="s">
        <v>149</v>
      </c>
      <c r="H59" s="17">
        <v>0.99681525220607248</v>
      </c>
      <c r="I59" s="7">
        <v>1.8131104967340501E-4</v>
      </c>
      <c r="J59" s="7" t="s">
        <v>149</v>
      </c>
    </row>
    <row r="60" spans="1:10">
      <c r="A60" t="s">
        <v>185</v>
      </c>
      <c r="B60" s="17">
        <v>1.0021713687600804</v>
      </c>
      <c r="C60" s="7">
        <v>1.0048445003592201E-2</v>
      </c>
      <c r="D60" s="17" t="s">
        <v>150</v>
      </c>
      <c r="E60" s="17">
        <v>1.0018768080195766</v>
      </c>
      <c r="F60" s="7">
        <v>2.5003786970364601E-2</v>
      </c>
      <c r="G60" s="17" t="s">
        <v>150</v>
      </c>
      <c r="H60" s="17">
        <v>1.0005366896531367</v>
      </c>
      <c r="I60" s="7">
        <v>0.53013648079168596</v>
      </c>
      <c r="J60" s="7" t="s">
        <v>145</v>
      </c>
    </row>
    <row r="61" spans="1:10">
      <c r="A61" t="s">
        <v>186</v>
      </c>
      <c r="B61" s="17">
        <v>0.9998146150819176</v>
      </c>
      <c r="C61" s="7">
        <v>0.82505154964264205</v>
      </c>
      <c r="D61" s="17" t="s">
        <v>145</v>
      </c>
      <c r="E61" s="17">
        <v>1.0000840667458613</v>
      </c>
      <c r="F61" s="7">
        <v>0.91958954313907704</v>
      </c>
      <c r="G61" s="17" t="s">
        <v>145</v>
      </c>
      <c r="H61" s="17">
        <v>0.99966172439794909</v>
      </c>
      <c r="I61" s="7">
        <v>0.69084597269873804</v>
      </c>
      <c r="J61" s="7" t="s">
        <v>145</v>
      </c>
    </row>
    <row r="62" spans="1:10">
      <c r="A62" t="s">
        <v>187</v>
      </c>
      <c r="B62" s="17">
        <v>1.0076736811297962</v>
      </c>
      <c r="C62" s="7">
        <v>1.00708165068664E-19</v>
      </c>
      <c r="D62" s="17" t="s">
        <v>149</v>
      </c>
      <c r="E62" s="17">
        <v>1.0065987991840701</v>
      </c>
      <c r="F62" s="7">
        <v>3.38370262431915E-15</v>
      </c>
      <c r="G62" s="17" t="s">
        <v>149</v>
      </c>
      <c r="H62" s="17">
        <v>1.0049567818946687</v>
      </c>
      <c r="I62" s="7">
        <v>6.8003245581568898E-9</v>
      </c>
      <c r="J62" s="7" t="s">
        <v>149</v>
      </c>
    </row>
    <row r="63" spans="1:10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10" ht="18.75">
      <c r="A64" t="s">
        <v>224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ht="18.75">
      <c r="A65" t="s">
        <v>225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ht="18.75">
      <c r="A66" t="s">
        <v>190</v>
      </c>
    </row>
    <row r="78" spans="1:10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0">
      <c r="A79" s="7"/>
      <c r="B79" s="7"/>
      <c r="C79" s="7"/>
      <c r="D79" s="7"/>
      <c r="E79" s="7"/>
      <c r="F79" s="7"/>
      <c r="G79" s="7"/>
      <c r="H79" s="7"/>
      <c r="I79" s="7"/>
      <c r="J79" s="7"/>
    </row>
  </sheetData>
  <mergeCells count="16">
    <mergeCell ref="A1:J1"/>
    <mergeCell ref="V3:X3"/>
    <mergeCell ref="Y3:AA3"/>
    <mergeCell ref="AB3:AD3"/>
    <mergeCell ref="U3:U4"/>
    <mergeCell ref="U2:AD2"/>
    <mergeCell ref="K2:T2"/>
    <mergeCell ref="A2:J2"/>
    <mergeCell ref="B3:D3"/>
    <mergeCell ref="E3:G3"/>
    <mergeCell ref="H3:J3"/>
    <mergeCell ref="K3:K4"/>
    <mergeCell ref="A3:A4"/>
    <mergeCell ref="L3:N3"/>
    <mergeCell ref="O3:Q3"/>
    <mergeCell ref="R3:T3"/>
  </mergeCells>
  <conditionalFormatting sqref="B5 B7 B9:B10 B12:B15 B17:B22 D7:E7 D9:E10 D12:E15 D17:E22 G7:H7 J7 G9:H10 J9:J10 G12:H15 J12:J15 G17:H22 J17:J22 L5:L29 N5:O29 Q5:R29 T15:AD29 T5:V14 X14:AD14 X5:Y13 AA5:AB13 AD5:AD13 D5:E5 G5:H5 J5 B24:B29 D24:E29 G24:H29 J24:J29 A63:J66 A78:J79 A43:A62">
    <cfRule type="colorScale" priority="4">
      <colorScale>
        <cfvo type="num" val="0.5"/>
        <cfvo type="num" val="1"/>
        <cfvo type="num" val="2"/>
        <color theme="8"/>
        <color theme="0"/>
        <color rgb="FFFF7E79"/>
      </colorScale>
    </cfRule>
  </conditionalFormatting>
  <conditionalFormatting sqref="B30:B62 D30:E62 G30:H62 J30:J62">
    <cfRule type="colorScale" priority="2">
      <colorScale>
        <cfvo type="num" val="0.5"/>
        <cfvo type="num" val="1"/>
        <cfvo type="num" val="2"/>
        <color theme="8"/>
        <color theme="0"/>
        <color rgb="FFFF7E79"/>
      </colorScale>
    </cfRule>
  </conditionalFormatting>
  <conditionalFormatting sqref="L30:L41 N30:O41 Q30:R41 T30:T41">
    <cfRule type="colorScale" priority="1">
      <colorScale>
        <cfvo type="num" val="0.5"/>
        <cfvo type="num" val="1"/>
        <cfvo type="num" val="2"/>
        <color theme="8"/>
        <color theme="0"/>
        <color rgb="FFFF7E79"/>
      </colorScale>
    </cfRule>
  </conditionalFormatting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7B22-A38B-8D41-8385-D491E4FCD9B5}">
  <sheetPr>
    <pageSetUpPr fitToPage="1"/>
  </sheetPr>
  <dimension ref="A1:H39"/>
  <sheetViews>
    <sheetView zoomScale="70" zoomScaleNormal="70" workbookViewId="0">
      <selection activeCell="D12" sqref="D12"/>
    </sheetView>
  </sheetViews>
  <sheetFormatPr defaultColWidth="11" defaultRowHeight="15.75"/>
  <cols>
    <col min="3" max="3" width="14" bestFit="1" customWidth="1"/>
    <col min="4" max="4" width="12" customWidth="1"/>
    <col min="5" max="5" width="14" bestFit="1" customWidth="1"/>
  </cols>
  <sheetData>
    <row r="1" spans="1:6" ht="84.75" customHeight="1">
      <c r="A1" s="28" t="s">
        <v>226</v>
      </c>
      <c r="B1" s="28"/>
      <c r="C1" s="28"/>
      <c r="D1" s="28"/>
      <c r="E1" s="28"/>
      <c r="F1" s="28"/>
    </row>
    <row r="2" spans="1:6">
      <c r="A2" s="28" t="s">
        <v>1</v>
      </c>
      <c r="B2" s="28" t="s">
        <v>227</v>
      </c>
      <c r="C2" s="29" t="s">
        <v>15</v>
      </c>
      <c r="D2" s="29"/>
      <c r="E2" s="29" t="s">
        <v>228</v>
      </c>
      <c r="F2" s="29"/>
    </row>
    <row r="3" spans="1:6">
      <c r="A3" s="28"/>
      <c r="B3" s="28"/>
      <c r="C3" s="20" t="s">
        <v>229</v>
      </c>
      <c r="D3" s="20" t="s">
        <v>230</v>
      </c>
      <c r="E3" s="20" t="s">
        <v>229</v>
      </c>
      <c r="F3" s="20" t="s">
        <v>230</v>
      </c>
    </row>
    <row r="4" spans="1:6">
      <c r="A4" t="s">
        <v>19</v>
      </c>
      <c r="B4" t="s">
        <v>231</v>
      </c>
      <c r="C4" t="s">
        <v>232</v>
      </c>
      <c r="D4" s="7">
        <v>8.0000000000000002E-13</v>
      </c>
      <c r="E4" t="s">
        <v>233</v>
      </c>
      <c r="F4" s="7">
        <v>0.44</v>
      </c>
    </row>
    <row r="5" spans="1:6">
      <c r="A5" t="s">
        <v>19</v>
      </c>
      <c r="B5" t="s">
        <v>234</v>
      </c>
      <c r="C5" t="s">
        <v>235</v>
      </c>
      <c r="D5" s="7">
        <v>7.4999999999999997E-3</v>
      </c>
      <c r="E5" t="s">
        <v>236</v>
      </c>
      <c r="F5" s="7">
        <v>0.99</v>
      </c>
    </row>
    <row r="6" spans="1:6">
      <c r="A6" t="s">
        <v>19</v>
      </c>
      <c r="B6" t="s">
        <v>237</v>
      </c>
      <c r="C6" t="s">
        <v>238</v>
      </c>
      <c r="D6" s="7">
        <v>1.6999999999999999E-3</v>
      </c>
      <c r="E6" t="s">
        <v>239</v>
      </c>
      <c r="F6" s="7">
        <v>1.9E-3</v>
      </c>
    </row>
    <row r="7" spans="1:6">
      <c r="A7" t="s">
        <v>19</v>
      </c>
      <c r="B7" t="s">
        <v>240</v>
      </c>
      <c r="C7" t="s">
        <v>241</v>
      </c>
      <c r="D7" s="7">
        <v>0</v>
      </c>
      <c r="E7" t="s">
        <v>242</v>
      </c>
      <c r="F7" s="7">
        <v>1.4E-5</v>
      </c>
    </row>
    <row r="8" spans="1:6">
      <c r="A8" t="s">
        <v>95</v>
      </c>
      <c r="B8" t="s">
        <v>231</v>
      </c>
      <c r="C8" t="s">
        <v>243</v>
      </c>
      <c r="D8" s="7">
        <v>7.1000000000000002E-15</v>
      </c>
      <c r="E8" t="s">
        <v>244</v>
      </c>
      <c r="F8" s="7">
        <v>9.9000000000000008E-3</v>
      </c>
    </row>
    <row r="9" spans="1:6">
      <c r="A9" t="s">
        <v>95</v>
      </c>
      <c r="B9" t="s">
        <v>234</v>
      </c>
      <c r="C9" t="s">
        <v>245</v>
      </c>
      <c r="D9" s="7">
        <v>7.6000000000000004E-4</v>
      </c>
      <c r="E9" t="s">
        <v>246</v>
      </c>
      <c r="F9" s="7">
        <v>8.5999999999999993E-2</v>
      </c>
    </row>
    <row r="10" spans="1:6">
      <c r="A10" t="s">
        <v>95</v>
      </c>
      <c r="B10" t="s">
        <v>237</v>
      </c>
      <c r="C10" t="s">
        <v>247</v>
      </c>
      <c r="D10" s="7">
        <v>1.2E-2</v>
      </c>
      <c r="E10" t="s">
        <v>248</v>
      </c>
      <c r="F10" s="7">
        <v>0.19</v>
      </c>
    </row>
    <row r="11" spans="1:6">
      <c r="A11" t="s">
        <v>95</v>
      </c>
      <c r="B11" t="s">
        <v>240</v>
      </c>
      <c r="C11" t="s">
        <v>249</v>
      </c>
      <c r="D11" s="7">
        <v>0</v>
      </c>
      <c r="E11" t="s">
        <v>250</v>
      </c>
      <c r="F11" s="7">
        <v>4.1000000000000003E-3</v>
      </c>
    </row>
    <row r="12" spans="1:6">
      <c r="A12" t="s">
        <v>96</v>
      </c>
      <c r="B12" t="s">
        <v>231</v>
      </c>
      <c r="C12" t="s">
        <v>251</v>
      </c>
      <c r="D12" s="7">
        <v>4.6000000000000003E-11</v>
      </c>
      <c r="E12" t="s">
        <v>252</v>
      </c>
      <c r="F12" s="7">
        <v>0.28000000000000003</v>
      </c>
    </row>
    <row r="13" spans="1:6">
      <c r="A13" t="s">
        <v>96</v>
      </c>
      <c r="B13" t="s">
        <v>234</v>
      </c>
      <c r="C13" t="s">
        <v>253</v>
      </c>
      <c r="D13" s="7">
        <v>3.5000000000000003E-2</v>
      </c>
      <c r="E13" t="s">
        <v>254</v>
      </c>
      <c r="F13" s="7">
        <v>0.44</v>
      </c>
    </row>
    <row r="14" spans="1:6">
      <c r="A14" t="s">
        <v>96</v>
      </c>
      <c r="B14" t="s">
        <v>237</v>
      </c>
      <c r="C14" t="s">
        <v>255</v>
      </c>
      <c r="D14" s="7">
        <v>5.3E-3</v>
      </c>
      <c r="E14" t="s">
        <v>256</v>
      </c>
      <c r="F14" s="7">
        <v>0.34</v>
      </c>
    </row>
    <row r="15" spans="1:6">
      <c r="A15" t="s">
        <v>96</v>
      </c>
      <c r="B15" t="s">
        <v>240</v>
      </c>
      <c r="C15" t="s">
        <v>257</v>
      </c>
      <c r="D15" s="7">
        <v>0</v>
      </c>
      <c r="E15" t="s">
        <v>258</v>
      </c>
      <c r="F15" s="7">
        <v>6.7000000000000004E-2</v>
      </c>
    </row>
    <row r="16" spans="1:6">
      <c r="A16" t="s">
        <v>19</v>
      </c>
      <c r="B16" t="s">
        <v>259</v>
      </c>
      <c r="C16" t="s">
        <v>260</v>
      </c>
      <c r="D16" s="7">
        <v>1.6E-12</v>
      </c>
      <c r="E16" t="s">
        <v>261</v>
      </c>
      <c r="F16" s="7">
        <v>0.32</v>
      </c>
    </row>
    <row r="17" spans="1:8">
      <c r="A17" t="s">
        <v>19</v>
      </c>
      <c r="B17" t="s">
        <v>262</v>
      </c>
      <c r="C17" t="s">
        <v>263</v>
      </c>
      <c r="D17" s="7">
        <v>6.0999999999999999E-5</v>
      </c>
      <c r="E17" t="s">
        <v>264</v>
      </c>
      <c r="F17" s="7">
        <v>0.75</v>
      </c>
    </row>
    <row r="18" spans="1:8">
      <c r="A18" t="s">
        <v>19</v>
      </c>
      <c r="B18" t="s">
        <v>265</v>
      </c>
      <c r="C18" t="s">
        <v>266</v>
      </c>
      <c r="D18" s="7">
        <v>1.1999999999999999E-3</v>
      </c>
      <c r="E18" t="s">
        <v>267</v>
      </c>
      <c r="F18" s="7">
        <v>0.11</v>
      </c>
    </row>
    <row r="19" spans="1:8">
      <c r="A19" t="s">
        <v>19</v>
      </c>
      <c r="B19" t="s">
        <v>268</v>
      </c>
      <c r="C19" t="s">
        <v>269</v>
      </c>
      <c r="D19" s="7">
        <v>0.27</v>
      </c>
      <c r="E19" t="s">
        <v>270</v>
      </c>
      <c r="F19" s="7">
        <v>0.18</v>
      </c>
    </row>
    <row r="20" spans="1:8">
      <c r="A20" t="s">
        <v>19</v>
      </c>
      <c r="B20" t="s">
        <v>271</v>
      </c>
      <c r="C20" t="s">
        <v>272</v>
      </c>
      <c r="D20" s="7">
        <v>0.61</v>
      </c>
      <c r="E20" t="s">
        <v>273</v>
      </c>
      <c r="F20" s="7">
        <v>1.7000000000000001E-2</v>
      </c>
    </row>
    <row r="21" spans="1:8">
      <c r="A21" t="s">
        <v>19</v>
      </c>
      <c r="B21" t="s">
        <v>274</v>
      </c>
      <c r="C21" t="s">
        <v>275</v>
      </c>
      <c r="D21" s="7">
        <v>4.1999999999999996E-6</v>
      </c>
      <c r="E21" t="s">
        <v>276</v>
      </c>
      <c r="F21" s="7">
        <v>3.0000000000000001E-3</v>
      </c>
    </row>
    <row r="22" spans="1:8">
      <c r="A22" t="s">
        <v>19</v>
      </c>
      <c r="B22" t="s">
        <v>277</v>
      </c>
      <c r="C22" t="s">
        <v>278</v>
      </c>
      <c r="D22" s="7">
        <v>2.6999999999999999E-14</v>
      </c>
      <c r="E22" t="s">
        <v>279</v>
      </c>
      <c r="F22" s="7">
        <v>1E-3</v>
      </c>
    </row>
    <row r="23" spans="1:8">
      <c r="A23" t="s">
        <v>19</v>
      </c>
      <c r="B23" t="s">
        <v>280</v>
      </c>
      <c r="C23" t="s">
        <v>281</v>
      </c>
      <c r="D23" s="7">
        <v>0</v>
      </c>
      <c r="E23" t="s">
        <v>282</v>
      </c>
      <c r="F23" s="7">
        <v>1.2E-5</v>
      </c>
      <c r="G23" s="14"/>
      <c r="H23" s="14"/>
    </row>
    <row r="24" spans="1:8">
      <c r="A24" t="s">
        <v>95</v>
      </c>
      <c r="B24" t="s">
        <v>259</v>
      </c>
      <c r="C24" t="s">
        <v>283</v>
      </c>
      <c r="D24" s="7">
        <v>7.5000000000000004E-13</v>
      </c>
      <c r="E24" t="s">
        <v>284</v>
      </c>
      <c r="F24" s="7">
        <v>1.0999999999999999E-2</v>
      </c>
      <c r="G24" s="14"/>
      <c r="H24" s="14"/>
    </row>
    <row r="25" spans="1:8">
      <c r="A25" t="s">
        <v>95</v>
      </c>
      <c r="B25" t="s">
        <v>262</v>
      </c>
      <c r="C25" t="s">
        <v>285</v>
      </c>
      <c r="D25" s="7">
        <v>1.3999999999999999E-6</v>
      </c>
      <c r="E25" t="s">
        <v>286</v>
      </c>
      <c r="F25" s="7">
        <v>0.13</v>
      </c>
      <c r="G25" s="14"/>
      <c r="H25" s="14"/>
    </row>
    <row r="26" spans="1:8">
      <c r="A26" t="s">
        <v>95</v>
      </c>
      <c r="B26" t="s">
        <v>265</v>
      </c>
      <c r="C26" t="s">
        <v>287</v>
      </c>
      <c r="D26" s="7">
        <v>4.4000000000000002E-4</v>
      </c>
      <c r="E26" t="s">
        <v>288</v>
      </c>
      <c r="F26" s="7">
        <v>6.0999999999999999E-2</v>
      </c>
      <c r="G26" s="14"/>
      <c r="H26" s="14"/>
    </row>
    <row r="27" spans="1:8">
      <c r="A27" t="s">
        <v>95</v>
      </c>
      <c r="B27" t="s">
        <v>268</v>
      </c>
      <c r="C27" t="s">
        <v>289</v>
      </c>
      <c r="D27" s="7">
        <v>5.7000000000000002E-2</v>
      </c>
      <c r="E27" t="s">
        <v>290</v>
      </c>
      <c r="F27" s="7">
        <v>0.38</v>
      </c>
      <c r="G27" s="14"/>
      <c r="H27" s="14"/>
    </row>
    <row r="28" spans="1:8">
      <c r="A28" t="s">
        <v>95</v>
      </c>
      <c r="B28" t="s">
        <v>271</v>
      </c>
      <c r="C28" t="s">
        <v>291</v>
      </c>
      <c r="D28" s="7">
        <v>0.57999999999999996</v>
      </c>
      <c r="E28" t="s">
        <v>292</v>
      </c>
      <c r="F28" s="7">
        <v>0.63</v>
      </c>
      <c r="G28" s="14"/>
      <c r="H28" s="14"/>
    </row>
    <row r="29" spans="1:8">
      <c r="A29" t="s">
        <v>95</v>
      </c>
      <c r="B29" t="s">
        <v>274</v>
      </c>
      <c r="C29" t="s">
        <v>293</v>
      </c>
      <c r="D29" s="7">
        <v>3.4000000000000002E-4</v>
      </c>
      <c r="E29" t="s">
        <v>294</v>
      </c>
      <c r="F29" s="7">
        <v>8.8999999999999996E-2</v>
      </c>
      <c r="G29" s="14"/>
      <c r="H29" s="14"/>
    </row>
    <row r="30" spans="1:8">
      <c r="A30" t="s">
        <v>95</v>
      </c>
      <c r="B30" t="s">
        <v>277</v>
      </c>
      <c r="C30" t="s">
        <v>295</v>
      </c>
      <c r="D30" s="7">
        <v>1.0000000000000001E-9</v>
      </c>
      <c r="E30" t="s">
        <v>296</v>
      </c>
      <c r="F30" s="7">
        <v>0.15</v>
      </c>
      <c r="G30" s="14"/>
      <c r="H30" s="14"/>
    </row>
    <row r="31" spans="1:8">
      <c r="A31" t="s">
        <v>95</v>
      </c>
      <c r="B31" t="s">
        <v>280</v>
      </c>
      <c r="C31" t="s">
        <v>297</v>
      </c>
      <c r="D31" s="7">
        <v>0</v>
      </c>
      <c r="E31" t="s">
        <v>298</v>
      </c>
      <c r="F31" s="7">
        <v>6.2E-4</v>
      </c>
      <c r="G31" s="14"/>
      <c r="H31" s="14"/>
    </row>
    <row r="32" spans="1:8">
      <c r="A32" t="s">
        <v>96</v>
      </c>
      <c r="B32" t="s">
        <v>259</v>
      </c>
      <c r="C32" t="s">
        <v>299</v>
      </c>
      <c r="D32" s="7">
        <v>1.1999999999999999E-7</v>
      </c>
      <c r="E32" t="s">
        <v>300</v>
      </c>
      <c r="F32" s="7">
        <v>0.31</v>
      </c>
      <c r="G32" s="14"/>
      <c r="H32" s="14"/>
    </row>
    <row r="33" spans="1:8">
      <c r="A33" t="s">
        <v>96</v>
      </c>
      <c r="B33" t="s">
        <v>262</v>
      </c>
      <c r="C33" t="s">
        <v>301</v>
      </c>
      <c r="D33" s="7">
        <v>6.3E-7</v>
      </c>
      <c r="E33" t="s">
        <v>302</v>
      </c>
      <c r="F33" s="7">
        <v>0.46</v>
      </c>
      <c r="G33" s="14"/>
      <c r="H33" s="14"/>
    </row>
    <row r="34" spans="1:8">
      <c r="A34" t="s">
        <v>96</v>
      </c>
      <c r="B34" t="s">
        <v>265</v>
      </c>
      <c r="C34" t="s">
        <v>303</v>
      </c>
      <c r="D34" s="7">
        <v>1.0999999999999999E-2</v>
      </c>
      <c r="E34" t="s">
        <v>304</v>
      </c>
      <c r="F34" s="7">
        <v>0.22</v>
      </c>
      <c r="G34" s="14"/>
      <c r="H34" s="14"/>
    </row>
    <row r="35" spans="1:8">
      <c r="A35" t="s">
        <v>96</v>
      </c>
      <c r="B35" t="s">
        <v>268</v>
      </c>
      <c r="C35" t="s">
        <v>305</v>
      </c>
      <c r="D35" s="7">
        <v>0.37</v>
      </c>
      <c r="E35" t="s">
        <v>306</v>
      </c>
      <c r="F35" s="7">
        <v>0.94</v>
      </c>
      <c r="G35" s="14"/>
      <c r="H35" s="14"/>
    </row>
    <row r="36" spans="1:8">
      <c r="A36" t="s">
        <v>96</v>
      </c>
      <c r="B36" t="s">
        <v>271</v>
      </c>
      <c r="C36" t="s">
        <v>307</v>
      </c>
      <c r="D36" s="7">
        <v>3.7999999999999999E-2</v>
      </c>
      <c r="E36" t="s">
        <v>308</v>
      </c>
      <c r="F36" s="7">
        <v>0.97</v>
      </c>
      <c r="G36" s="14"/>
      <c r="H36" s="14"/>
    </row>
    <row r="37" spans="1:8">
      <c r="A37" t="s">
        <v>96</v>
      </c>
      <c r="B37" t="s">
        <v>274</v>
      </c>
      <c r="C37" t="s">
        <v>309</v>
      </c>
      <c r="D37" s="7">
        <v>9.7999999999999997E-3</v>
      </c>
      <c r="E37" t="s">
        <v>310</v>
      </c>
      <c r="F37" s="7">
        <v>0.13</v>
      </c>
      <c r="G37" s="14"/>
      <c r="H37" s="14"/>
    </row>
    <row r="38" spans="1:8">
      <c r="A38" t="s">
        <v>96</v>
      </c>
      <c r="B38" t="s">
        <v>277</v>
      </c>
      <c r="C38" t="s">
        <v>311</v>
      </c>
      <c r="D38" s="7">
        <v>1.5000000000000001E-12</v>
      </c>
      <c r="E38" t="s">
        <v>312</v>
      </c>
      <c r="F38" s="7">
        <v>0.21</v>
      </c>
      <c r="G38" s="14"/>
      <c r="H38" s="14"/>
    </row>
    <row r="39" spans="1:8">
      <c r="A39" t="s">
        <v>96</v>
      </c>
      <c r="B39" t="s">
        <v>280</v>
      </c>
      <c r="C39" t="s">
        <v>313</v>
      </c>
      <c r="D39" s="7">
        <v>0</v>
      </c>
      <c r="E39" t="s">
        <v>314</v>
      </c>
      <c r="F39" s="7">
        <v>6.0999999999999999E-2</v>
      </c>
      <c r="G39" s="14"/>
      <c r="H39" s="14"/>
    </row>
  </sheetData>
  <autoFilter ref="A2:F39" xr:uid="{8C8A9E17-9049-2E4B-AD66-2226BAFF6E49}">
    <filterColumn colId="2" showButton="0"/>
    <filterColumn colId="4" showButton="0"/>
  </autoFilter>
  <mergeCells count="5">
    <mergeCell ref="A2:A3"/>
    <mergeCell ref="B2:B3"/>
    <mergeCell ref="C2:D2"/>
    <mergeCell ref="E2:F2"/>
    <mergeCell ref="A1:F1"/>
  </mergeCells>
  <pageMargins left="0.7" right="0.7" top="0.75" bottom="0.75" header="0.3" footer="0.3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AD92-1701-B242-BE98-3274EF482054}">
  <sheetPr>
    <pageSetUpPr fitToPage="1"/>
  </sheetPr>
  <dimension ref="A1:P26"/>
  <sheetViews>
    <sheetView zoomScale="60" zoomScaleNormal="60" workbookViewId="0">
      <selection activeCell="C2" sqref="C2"/>
    </sheetView>
  </sheetViews>
  <sheetFormatPr defaultColWidth="11" defaultRowHeight="15.75"/>
  <cols>
    <col min="1" max="1" width="17.875" bestFit="1" customWidth="1"/>
    <col min="3" max="3" width="17.125" customWidth="1"/>
    <col min="4" max="4" width="12.5" customWidth="1"/>
    <col min="5" max="6" width="12.875" customWidth="1"/>
    <col min="7" max="7" width="12.625" customWidth="1"/>
    <col min="8" max="8" width="14.5" customWidth="1"/>
    <col min="9" max="9" width="14.375" customWidth="1"/>
    <col min="10" max="10" width="15.125" customWidth="1"/>
  </cols>
  <sheetData>
    <row r="1" spans="1:16" ht="32.25" customHeight="1">
      <c r="A1" s="28" t="s">
        <v>315</v>
      </c>
      <c r="B1" s="28"/>
      <c r="C1" s="28"/>
      <c r="D1" s="28"/>
      <c r="E1" s="28"/>
      <c r="F1" s="28"/>
      <c r="G1" s="28"/>
      <c r="H1" s="28"/>
      <c r="I1" s="28"/>
      <c r="J1" s="28"/>
    </row>
    <row r="2" spans="1:16" ht="63">
      <c r="A2" s="12" t="s">
        <v>316</v>
      </c>
      <c r="B2" s="12" t="s">
        <v>317</v>
      </c>
      <c r="C2" s="12" t="s">
        <v>318</v>
      </c>
      <c r="D2" s="12" t="s">
        <v>319</v>
      </c>
      <c r="E2" s="12" t="s">
        <v>320</v>
      </c>
      <c r="F2" s="12" t="s">
        <v>321</v>
      </c>
      <c r="G2" s="12" t="s">
        <v>322</v>
      </c>
      <c r="H2" s="12" t="s">
        <v>323</v>
      </c>
      <c r="I2" s="12" t="s">
        <v>324</v>
      </c>
      <c r="J2" s="12" t="s">
        <v>325</v>
      </c>
    </row>
    <row r="3" spans="1:16">
      <c r="A3" t="s">
        <v>326</v>
      </c>
      <c r="B3" t="s">
        <v>327</v>
      </c>
      <c r="C3" s="4">
        <v>36073</v>
      </c>
      <c r="D3" s="16">
        <v>1.0676500000000001E-3</v>
      </c>
      <c r="E3" s="16">
        <v>2.6889919999999999E-3</v>
      </c>
      <c r="F3" s="15">
        <v>38.513331999999998</v>
      </c>
      <c r="G3">
        <v>97</v>
      </c>
      <c r="H3" s="13">
        <v>0.4</v>
      </c>
      <c r="I3" s="13">
        <v>0.3253954</v>
      </c>
      <c r="J3" s="13">
        <v>0.48447050000000003</v>
      </c>
      <c r="N3" s="13"/>
      <c r="O3" s="13"/>
      <c r="P3" s="13"/>
    </row>
    <row r="4" spans="1:16">
      <c r="A4" t="s">
        <v>326</v>
      </c>
      <c r="B4" t="s">
        <v>328</v>
      </c>
      <c r="C4" s="4">
        <v>49404</v>
      </c>
      <c r="D4" s="16">
        <v>1.280846E-3</v>
      </c>
      <c r="E4" s="16">
        <v>2.732572E-3</v>
      </c>
      <c r="F4" s="15">
        <v>63.278905000000002</v>
      </c>
      <c r="G4">
        <v>135</v>
      </c>
      <c r="H4" s="13">
        <v>0.47</v>
      </c>
      <c r="I4" s="13">
        <v>0.39597159999999998</v>
      </c>
      <c r="J4" s="13">
        <v>0.55486369999999996</v>
      </c>
      <c r="N4" s="13"/>
      <c r="O4" s="13"/>
      <c r="P4" s="13"/>
    </row>
    <row r="5" spans="1:16">
      <c r="A5" t="s">
        <v>326</v>
      </c>
      <c r="B5" t="s">
        <v>329</v>
      </c>
      <c r="C5" s="4">
        <v>59326</v>
      </c>
      <c r="D5" s="16">
        <v>1.5373609999999999E-3</v>
      </c>
      <c r="E5" s="16">
        <v>3.3712030000000001E-3</v>
      </c>
      <c r="F5" s="15">
        <v>91.205456999999996</v>
      </c>
      <c r="G5">
        <v>200</v>
      </c>
      <c r="H5" s="13">
        <v>0.46</v>
      </c>
      <c r="I5" s="13">
        <v>0.39700930000000001</v>
      </c>
      <c r="J5" s="13">
        <v>0.52381869999999997</v>
      </c>
      <c r="N5" s="13"/>
      <c r="O5" s="13"/>
      <c r="P5" s="13"/>
    </row>
    <row r="6" spans="1:16">
      <c r="A6" t="s">
        <v>326</v>
      </c>
      <c r="B6" t="s">
        <v>330</v>
      </c>
      <c r="C6" s="4">
        <v>72586</v>
      </c>
      <c r="D6" s="16">
        <v>1.7458770000000001E-3</v>
      </c>
      <c r="E6" s="16">
        <v>4.0090380000000004E-3</v>
      </c>
      <c r="F6" s="15">
        <v>126.72620999999999</v>
      </c>
      <c r="G6">
        <v>291</v>
      </c>
      <c r="H6" s="13">
        <v>0.44</v>
      </c>
      <c r="I6" s="13">
        <v>0.38821670000000003</v>
      </c>
      <c r="J6" s="13">
        <v>0.48850909999999997</v>
      </c>
      <c r="N6" s="13"/>
      <c r="O6" s="13"/>
      <c r="P6" s="13"/>
    </row>
    <row r="7" spans="1:16">
      <c r="A7" t="s">
        <v>326</v>
      </c>
      <c r="B7" t="s">
        <v>331</v>
      </c>
      <c r="C7" s="4">
        <v>99942</v>
      </c>
      <c r="D7" s="16">
        <v>1.8930469999999999E-3</v>
      </c>
      <c r="E7" s="16">
        <v>4.9728840000000003E-3</v>
      </c>
      <c r="F7" s="15">
        <v>189.19485800000001</v>
      </c>
      <c r="G7">
        <v>497</v>
      </c>
      <c r="H7" s="13">
        <v>0.38</v>
      </c>
      <c r="I7" s="13">
        <v>0.34863470000000002</v>
      </c>
      <c r="J7" s="13">
        <v>0.4156571</v>
      </c>
      <c r="N7" s="13"/>
      <c r="O7" s="13"/>
      <c r="P7" s="13"/>
    </row>
    <row r="8" spans="1:16">
      <c r="A8" t="s">
        <v>326</v>
      </c>
      <c r="B8" t="s">
        <v>332</v>
      </c>
      <c r="C8" s="4">
        <v>76394</v>
      </c>
      <c r="D8" s="16">
        <v>2.0778839999999999E-3</v>
      </c>
      <c r="E8" s="16">
        <v>5.4061839999999996E-3</v>
      </c>
      <c r="F8" s="15">
        <v>158.7379</v>
      </c>
      <c r="G8">
        <v>413</v>
      </c>
      <c r="H8" s="13">
        <v>0.38</v>
      </c>
      <c r="I8" s="13">
        <v>0.34901569999999998</v>
      </c>
      <c r="J8" s="13">
        <v>0.4232688</v>
      </c>
      <c r="N8" s="13"/>
      <c r="O8" s="13"/>
      <c r="P8" s="13"/>
    </row>
    <row r="9" spans="1:16">
      <c r="A9" t="s">
        <v>326</v>
      </c>
      <c r="B9" t="s">
        <v>333</v>
      </c>
      <c r="C9" s="4">
        <v>1922</v>
      </c>
      <c r="D9" s="16">
        <v>2.1809939999999999E-3</v>
      </c>
      <c r="E9" s="16">
        <v>9.3652449999999995E-3</v>
      </c>
      <c r="F9" s="15">
        <v>4.1918709999999999</v>
      </c>
      <c r="G9">
        <v>18</v>
      </c>
      <c r="H9" s="13">
        <v>0.23</v>
      </c>
      <c r="I9" s="13">
        <v>0.1467241</v>
      </c>
      <c r="J9" s="13">
        <v>0.36963170000000001</v>
      </c>
      <c r="N9" s="13"/>
      <c r="O9" s="13"/>
      <c r="P9" s="13"/>
    </row>
    <row r="10" spans="1:16">
      <c r="A10" t="s">
        <v>326</v>
      </c>
      <c r="B10" t="s">
        <v>334</v>
      </c>
      <c r="C10" s="4">
        <v>395647</v>
      </c>
      <c r="D10" s="16">
        <v>1.698101E-3</v>
      </c>
      <c r="E10" s="16">
        <v>4.172912E-3</v>
      </c>
      <c r="F10" s="15">
        <v>671.84853299999997</v>
      </c>
      <c r="G10">
        <v>1651</v>
      </c>
      <c r="H10" s="13">
        <v>0.41</v>
      </c>
      <c r="I10" s="13">
        <v>0.38777080000000003</v>
      </c>
      <c r="J10" s="13">
        <v>0.4270448</v>
      </c>
      <c r="N10" s="13"/>
      <c r="O10" s="13"/>
      <c r="P10" s="13"/>
    </row>
    <row r="11" spans="1:16">
      <c r="A11" t="s">
        <v>335</v>
      </c>
      <c r="B11" t="s">
        <v>327</v>
      </c>
      <c r="C11" s="4">
        <v>36073</v>
      </c>
      <c r="D11" s="16">
        <v>1.3327E-3</v>
      </c>
      <c r="E11" s="16">
        <v>2.6889919999999999E-3</v>
      </c>
      <c r="F11" s="15">
        <v>48.074494999999999</v>
      </c>
      <c r="G11">
        <v>97</v>
      </c>
      <c r="H11" s="13">
        <v>0.5</v>
      </c>
      <c r="I11" s="13">
        <v>0.4061767</v>
      </c>
      <c r="J11" s="13">
        <v>0.60474320000000004</v>
      </c>
    </row>
    <row r="12" spans="1:16">
      <c r="A12" t="s">
        <v>335</v>
      </c>
      <c r="B12" t="s">
        <v>328</v>
      </c>
      <c r="C12" s="4">
        <v>49404</v>
      </c>
      <c r="D12" s="16">
        <v>1.551768E-3</v>
      </c>
      <c r="E12" s="16">
        <v>2.732572E-3</v>
      </c>
      <c r="F12" s="15">
        <v>76.663545999999997</v>
      </c>
      <c r="G12">
        <v>135</v>
      </c>
      <c r="H12" s="13">
        <v>0.56999999999999995</v>
      </c>
      <c r="I12" s="13">
        <v>0.47972680000000001</v>
      </c>
      <c r="J12" s="13">
        <v>0.67222749999999998</v>
      </c>
    </row>
    <row r="13" spans="1:16">
      <c r="A13" t="s">
        <v>335</v>
      </c>
      <c r="B13" t="s">
        <v>329</v>
      </c>
      <c r="C13" s="4">
        <v>59326</v>
      </c>
      <c r="D13" s="16">
        <v>1.8612500000000001E-3</v>
      </c>
      <c r="E13" s="16">
        <v>3.3712030000000001E-3</v>
      </c>
      <c r="F13" s="15">
        <v>110.42054400000001</v>
      </c>
      <c r="G13">
        <v>200</v>
      </c>
      <c r="H13" s="13">
        <v>0.55000000000000004</v>
      </c>
      <c r="I13" s="13">
        <v>0.48065089999999999</v>
      </c>
      <c r="J13" s="13">
        <v>0.63417630000000003</v>
      </c>
    </row>
    <row r="14" spans="1:16">
      <c r="A14" t="s">
        <v>335</v>
      </c>
      <c r="B14" t="s">
        <v>330</v>
      </c>
      <c r="C14" s="4">
        <v>72586</v>
      </c>
      <c r="D14" s="16">
        <v>2.295998E-3</v>
      </c>
      <c r="E14" s="16">
        <v>4.0090380000000004E-3</v>
      </c>
      <c r="F14" s="15">
        <v>166.65734399999999</v>
      </c>
      <c r="G14">
        <v>291</v>
      </c>
      <c r="H14" s="13">
        <v>0.56999999999999995</v>
      </c>
      <c r="I14" s="13">
        <v>0.51054290000000002</v>
      </c>
      <c r="J14" s="13">
        <v>0.64243720000000004</v>
      </c>
    </row>
    <row r="15" spans="1:16">
      <c r="A15" t="s">
        <v>335</v>
      </c>
      <c r="B15" t="s">
        <v>331</v>
      </c>
      <c r="C15" s="4">
        <v>99942</v>
      </c>
      <c r="D15" s="16">
        <v>2.714616E-3</v>
      </c>
      <c r="E15" s="16">
        <v>4.9728840000000003E-3</v>
      </c>
      <c r="F15" s="15">
        <v>271.30410899999998</v>
      </c>
      <c r="G15">
        <v>497</v>
      </c>
      <c r="H15" s="13">
        <v>0.55000000000000004</v>
      </c>
      <c r="I15" s="13">
        <v>0.49993979999999999</v>
      </c>
      <c r="J15" s="13">
        <v>0.59604950000000001</v>
      </c>
    </row>
    <row r="16" spans="1:16">
      <c r="A16" t="s">
        <v>335</v>
      </c>
      <c r="B16" t="s">
        <v>332</v>
      </c>
      <c r="C16" s="4">
        <v>76394</v>
      </c>
      <c r="D16" s="16">
        <v>3.0289240000000001E-3</v>
      </c>
      <c r="E16" s="16">
        <v>5.4061839999999996E-3</v>
      </c>
      <c r="F16" s="15">
        <v>231.39162400000001</v>
      </c>
      <c r="G16">
        <v>413</v>
      </c>
      <c r="H16" s="13">
        <v>0.56000000000000005</v>
      </c>
      <c r="I16" s="13">
        <v>0.50875879999999996</v>
      </c>
      <c r="J16" s="13">
        <v>0.61699729999999997</v>
      </c>
    </row>
    <row r="17" spans="1:10">
      <c r="A17" t="s">
        <v>335</v>
      </c>
      <c r="B17" t="s">
        <v>333</v>
      </c>
      <c r="C17" s="4">
        <v>1922</v>
      </c>
      <c r="D17" s="16">
        <v>3.2345569999999999E-3</v>
      </c>
      <c r="E17" s="16">
        <v>9.3652449999999995E-3</v>
      </c>
      <c r="F17" s="15">
        <v>6.2168190000000001</v>
      </c>
      <c r="G17">
        <v>18</v>
      </c>
      <c r="H17" s="13">
        <v>0.35</v>
      </c>
      <c r="I17" s="13">
        <v>0.2176015</v>
      </c>
      <c r="J17" s="13">
        <v>0.54818800000000001</v>
      </c>
    </row>
    <row r="18" spans="1:10">
      <c r="A18" t="s">
        <v>335</v>
      </c>
      <c r="B18" t="s">
        <v>334</v>
      </c>
      <c r="C18" s="4">
        <v>395647</v>
      </c>
      <c r="D18" s="16">
        <v>2.301871E-3</v>
      </c>
      <c r="E18" s="16">
        <v>4.172912E-3</v>
      </c>
      <c r="F18" s="15">
        <v>910.72848099999999</v>
      </c>
      <c r="G18">
        <v>1651</v>
      </c>
      <c r="H18" s="13">
        <v>0.55000000000000004</v>
      </c>
      <c r="I18" s="13">
        <v>0.52564520000000003</v>
      </c>
      <c r="J18" s="13">
        <v>0.57888329999999999</v>
      </c>
    </row>
    <row r="19" spans="1:10">
      <c r="A19" t="s">
        <v>336</v>
      </c>
      <c r="B19" t="s">
        <v>327</v>
      </c>
      <c r="C19" s="4">
        <v>36073</v>
      </c>
      <c r="D19" s="16">
        <v>1.5181579999999999E-3</v>
      </c>
      <c r="E19" s="16">
        <v>2.6889919999999999E-3</v>
      </c>
      <c r="F19" s="15">
        <v>54.764502</v>
      </c>
      <c r="G19">
        <v>97</v>
      </c>
      <c r="H19" s="13">
        <v>0.56000000000000005</v>
      </c>
      <c r="I19" s="13">
        <v>0.4626999</v>
      </c>
      <c r="J19" s="13">
        <v>0.68889880000000003</v>
      </c>
    </row>
    <row r="20" spans="1:10">
      <c r="A20" t="s">
        <v>336</v>
      </c>
      <c r="B20" t="s">
        <v>328</v>
      </c>
      <c r="C20" s="4">
        <v>49404</v>
      </c>
      <c r="D20" s="16">
        <v>1.804349E-3</v>
      </c>
      <c r="E20" s="16">
        <v>2.732572E-3</v>
      </c>
      <c r="F20" s="15">
        <v>89.142053000000004</v>
      </c>
      <c r="G20">
        <v>135</v>
      </c>
      <c r="H20" s="13">
        <v>0.66</v>
      </c>
      <c r="I20" s="13">
        <v>0.55781190000000003</v>
      </c>
      <c r="J20" s="13">
        <v>0.78164579999999995</v>
      </c>
    </row>
    <row r="21" spans="1:10">
      <c r="A21" t="s">
        <v>336</v>
      </c>
      <c r="B21" t="s">
        <v>329</v>
      </c>
      <c r="C21" s="4">
        <v>59326</v>
      </c>
      <c r="D21" s="16">
        <v>2.1184849999999998E-3</v>
      </c>
      <c r="E21" s="16">
        <v>3.3712030000000001E-3</v>
      </c>
      <c r="F21" s="15">
        <v>125.681268</v>
      </c>
      <c r="G21">
        <v>200</v>
      </c>
      <c r="H21" s="13">
        <v>0.63</v>
      </c>
      <c r="I21" s="13">
        <v>0.54707950000000005</v>
      </c>
      <c r="J21" s="13">
        <v>0.72182299999999999</v>
      </c>
    </row>
    <row r="22" spans="1:10">
      <c r="A22" t="s">
        <v>336</v>
      </c>
      <c r="B22" t="s">
        <v>330</v>
      </c>
      <c r="C22" s="4">
        <v>72586</v>
      </c>
      <c r="D22" s="16">
        <v>2.570213E-3</v>
      </c>
      <c r="E22" s="16">
        <v>4.0090380000000004E-3</v>
      </c>
      <c r="F22" s="15">
        <v>186.56146799999999</v>
      </c>
      <c r="G22">
        <v>291</v>
      </c>
      <c r="H22" s="13">
        <v>0.64</v>
      </c>
      <c r="I22" s="13">
        <v>0.57151779999999996</v>
      </c>
      <c r="J22" s="13">
        <v>0.71916440000000004</v>
      </c>
    </row>
    <row r="23" spans="1:10">
      <c r="A23" t="s">
        <v>336</v>
      </c>
      <c r="B23" t="s">
        <v>331</v>
      </c>
      <c r="C23" s="4">
        <v>99942</v>
      </c>
      <c r="D23" s="16">
        <v>3.1687799999999999E-3</v>
      </c>
      <c r="E23" s="16">
        <v>4.9728840000000003E-3</v>
      </c>
      <c r="F23" s="15">
        <v>316.69425999999999</v>
      </c>
      <c r="G23">
        <v>497</v>
      </c>
      <c r="H23" s="13">
        <v>0.64</v>
      </c>
      <c r="I23" s="13">
        <v>0.58358149999999998</v>
      </c>
      <c r="J23" s="13">
        <v>0.69577069999999996</v>
      </c>
    </row>
    <row r="24" spans="1:10">
      <c r="A24" t="s">
        <v>336</v>
      </c>
      <c r="B24" t="s">
        <v>332</v>
      </c>
      <c r="C24" s="4">
        <v>76394</v>
      </c>
      <c r="D24" s="16">
        <v>3.821081E-3</v>
      </c>
      <c r="E24" s="16">
        <v>5.4061839999999996E-3</v>
      </c>
      <c r="F24" s="15">
        <v>291.90766100000002</v>
      </c>
      <c r="G24">
        <v>413</v>
      </c>
      <c r="H24" s="13">
        <v>0.71</v>
      </c>
      <c r="I24" s="13">
        <v>0.64181489999999997</v>
      </c>
      <c r="J24" s="13">
        <v>0.77836110000000003</v>
      </c>
    </row>
    <row r="25" spans="1:10">
      <c r="A25" t="s">
        <v>336</v>
      </c>
      <c r="B25" t="s">
        <v>333</v>
      </c>
      <c r="C25" s="4">
        <v>1922</v>
      </c>
      <c r="D25" s="16">
        <v>4.3133759999999998E-3</v>
      </c>
      <c r="E25" s="16">
        <v>9.3652449999999995E-3</v>
      </c>
      <c r="F25" s="15">
        <v>8.2903079999999996</v>
      </c>
      <c r="G25">
        <v>18</v>
      </c>
      <c r="H25" s="13">
        <v>0.46</v>
      </c>
      <c r="I25" s="13">
        <v>0.29017789999999999</v>
      </c>
      <c r="J25" s="13">
        <v>0.73102460000000002</v>
      </c>
    </row>
    <row r="26" spans="1:10">
      <c r="A26" t="s">
        <v>336</v>
      </c>
      <c r="B26" t="s">
        <v>334</v>
      </c>
      <c r="C26" s="4">
        <v>395647</v>
      </c>
      <c r="D26" s="16">
        <v>2.7121179999999999E-3</v>
      </c>
      <c r="E26" s="16">
        <v>4.172912E-3</v>
      </c>
      <c r="F26" s="15">
        <v>1073.04152</v>
      </c>
      <c r="G26">
        <v>1651</v>
      </c>
      <c r="H26" s="13">
        <v>0.65</v>
      </c>
      <c r="I26" s="13">
        <v>0.61932739999999997</v>
      </c>
      <c r="J26" s="13">
        <v>0.68205380000000004</v>
      </c>
    </row>
  </sheetData>
  <mergeCells count="1">
    <mergeCell ref="A1:J1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7EAA-CFF3-CF44-9267-E1BD3084D934}">
  <sheetPr>
    <pageSetUpPr fitToPage="1"/>
  </sheetPr>
  <dimension ref="A1:L276"/>
  <sheetViews>
    <sheetView zoomScale="80" zoomScaleNormal="80" workbookViewId="0">
      <pane xSplit="2" ySplit="2" topLeftCell="C102" activePane="bottomRight" state="frozen"/>
      <selection pane="bottomRight" activeCell="B117" activeCellId="3" sqref="B60 B79 B99 B117"/>
      <selection pane="bottomLeft" activeCell="A2" sqref="A2"/>
      <selection pane="topRight" activeCell="C1" sqref="C1"/>
    </sheetView>
  </sheetViews>
  <sheetFormatPr defaultColWidth="11" defaultRowHeight="15.75"/>
  <cols>
    <col min="1" max="1" width="19.5" bestFit="1" customWidth="1"/>
    <col min="2" max="2" width="25" bestFit="1" customWidth="1"/>
    <col min="4" max="4" width="13.875" bestFit="1" customWidth="1"/>
    <col min="9" max="12" width="17.375" bestFit="1" customWidth="1"/>
    <col min="13" max="13" width="17.875" customWidth="1"/>
  </cols>
  <sheetData>
    <row r="1" spans="1:12">
      <c r="A1" s="20" t="s">
        <v>337</v>
      </c>
    </row>
    <row r="2" spans="1:12" ht="18.75">
      <c r="A2" s="20" t="s">
        <v>338</v>
      </c>
      <c r="B2" s="20" t="s">
        <v>339</v>
      </c>
      <c r="C2" s="20" t="s">
        <v>340</v>
      </c>
      <c r="D2" s="20" t="s">
        <v>341</v>
      </c>
      <c r="E2" s="20" t="s">
        <v>342</v>
      </c>
      <c r="F2" s="20" t="s">
        <v>343</v>
      </c>
      <c r="G2" s="20" t="s">
        <v>344</v>
      </c>
      <c r="H2" s="20" t="s">
        <v>345</v>
      </c>
      <c r="I2" s="20" t="s">
        <v>346</v>
      </c>
      <c r="J2" s="20" t="s">
        <v>347</v>
      </c>
      <c r="K2" s="20" t="s">
        <v>348</v>
      </c>
      <c r="L2" s="20" t="s">
        <v>349</v>
      </c>
    </row>
    <row r="3" spans="1:12">
      <c r="A3" t="s">
        <v>15</v>
      </c>
      <c r="B3" t="s">
        <v>19</v>
      </c>
      <c r="C3" s="11">
        <v>0.95</v>
      </c>
      <c r="D3" s="13">
        <v>3.0115789999999998</v>
      </c>
      <c r="E3">
        <v>240</v>
      </c>
      <c r="F3">
        <v>1411</v>
      </c>
      <c r="G3">
        <v>19543</v>
      </c>
      <c r="H3">
        <v>374453</v>
      </c>
      <c r="I3" s="13" t="s">
        <v>350</v>
      </c>
      <c r="J3" s="13" t="s">
        <v>351</v>
      </c>
      <c r="K3" s="13" t="s">
        <v>352</v>
      </c>
      <c r="L3" s="13" t="s">
        <v>353</v>
      </c>
    </row>
    <row r="4" spans="1:12">
      <c r="A4" t="s">
        <v>15</v>
      </c>
      <c r="B4" t="s">
        <v>19</v>
      </c>
      <c r="C4" s="11">
        <v>0.9</v>
      </c>
      <c r="D4" s="13">
        <v>2.4085009999999998</v>
      </c>
      <c r="E4">
        <v>418</v>
      </c>
      <c r="F4">
        <v>1233</v>
      </c>
      <c r="G4">
        <v>39147</v>
      </c>
      <c r="H4">
        <v>354849</v>
      </c>
      <c r="I4" s="13" t="s">
        <v>354</v>
      </c>
      <c r="J4" s="13" t="s">
        <v>355</v>
      </c>
      <c r="K4" s="13" t="s">
        <v>356</v>
      </c>
      <c r="L4" s="13" t="s">
        <v>357</v>
      </c>
    </row>
    <row r="5" spans="1:12">
      <c r="A5" t="s">
        <v>15</v>
      </c>
      <c r="B5" t="s">
        <v>19</v>
      </c>
      <c r="C5" s="11">
        <v>0.85</v>
      </c>
      <c r="D5" s="13">
        <v>2.0800550000000002</v>
      </c>
      <c r="E5">
        <v>561</v>
      </c>
      <c r="F5">
        <v>1090</v>
      </c>
      <c r="G5">
        <v>58786</v>
      </c>
      <c r="H5">
        <v>335210</v>
      </c>
      <c r="I5" s="13" t="s">
        <v>358</v>
      </c>
      <c r="J5" s="13" t="s">
        <v>359</v>
      </c>
      <c r="K5" s="13" t="s">
        <v>360</v>
      </c>
      <c r="L5" s="13" t="s">
        <v>361</v>
      </c>
    </row>
    <row r="6" spans="1:12">
      <c r="A6" t="s">
        <v>15</v>
      </c>
      <c r="B6" t="s">
        <v>19</v>
      </c>
      <c r="C6" s="11">
        <v>0.8</v>
      </c>
      <c r="D6" s="13">
        <v>1.8548750000000001</v>
      </c>
      <c r="E6">
        <v>682</v>
      </c>
      <c r="F6">
        <v>969</v>
      </c>
      <c r="G6">
        <v>78448</v>
      </c>
      <c r="H6">
        <v>315548</v>
      </c>
      <c r="I6" s="13" t="s">
        <v>362</v>
      </c>
      <c r="J6" s="13" t="s">
        <v>363</v>
      </c>
      <c r="K6" s="13" t="s">
        <v>364</v>
      </c>
      <c r="L6" s="13" t="s">
        <v>365</v>
      </c>
    </row>
    <row r="7" spans="1:12">
      <c r="A7" t="s">
        <v>15</v>
      </c>
      <c r="B7" t="s">
        <v>19</v>
      </c>
      <c r="C7" s="11">
        <v>0.75</v>
      </c>
      <c r="D7" s="13">
        <v>1.684458</v>
      </c>
      <c r="E7">
        <v>790</v>
      </c>
      <c r="F7">
        <v>861</v>
      </c>
      <c r="G7">
        <v>98122</v>
      </c>
      <c r="H7">
        <v>295874</v>
      </c>
      <c r="I7" s="13" t="s">
        <v>366</v>
      </c>
      <c r="J7" s="13" t="s">
        <v>367</v>
      </c>
      <c r="K7" s="13" t="s">
        <v>368</v>
      </c>
      <c r="L7" s="13" t="s">
        <v>369</v>
      </c>
    </row>
    <row r="8" spans="1:12">
      <c r="A8" t="s">
        <v>15</v>
      </c>
      <c r="B8" t="s">
        <v>19</v>
      </c>
      <c r="C8" s="11">
        <v>0.7</v>
      </c>
      <c r="D8" s="13">
        <v>1.543677</v>
      </c>
      <c r="E8">
        <v>891</v>
      </c>
      <c r="F8">
        <v>760</v>
      </c>
      <c r="G8">
        <v>117803</v>
      </c>
      <c r="H8">
        <v>276193</v>
      </c>
      <c r="I8" s="13" t="s">
        <v>370</v>
      </c>
      <c r="J8" s="13" t="s">
        <v>371</v>
      </c>
      <c r="K8" s="13" t="s">
        <v>372</v>
      </c>
      <c r="L8" s="13" t="s">
        <v>373</v>
      </c>
    </row>
    <row r="9" spans="1:12">
      <c r="A9" t="s">
        <v>15</v>
      </c>
      <c r="B9" t="s">
        <v>19</v>
      </c>
      <c r="C9" s="11">
        <v>0.65</v>
      </c>
      <c r="D9" s="13">
        <v>1.4262980000000001</v>
      </c>
      <c r="E9">
        <v>958</v>
      </c>
      <c r="F9">
        <v>693</v>
      </c>
      <c r="G9">
        <v>137519</v>
      </c>
      <c r="H9">
        <v>256477</v>
      </c>
      <c r="I9" s="13" t="s">
        <v>374</v>
      </c>
      <c r="J9" s="13" t="s">
        <v>375</v>
      </c>
      <c r="K9" s="13" t="s">
        <v>376</v>
      </c>
      <c r="L9" s="13" t="s">
        <v>377</v>
      </c>
    </row>
    <row r="10" spans="1:12">
      <c r="A10" t="s">
        <v>15</v>
      </c>
      <c r="B10" t="s">
        <v>19</v>
      </c>
      <c r="C10" s="11">
        <v>0.6</v>
      </c>
      <c r="D10" s="13">
        <v>1.325199</v>
      </c>
      <c r="E10">
        <v>1036</v>
      </c>
      <c r="F10">
        <v>615</v>
      </c>
      <c r="G10">
        <v>157223</v>
      </c>
      <c r="H10">
        <v>236773</v>
      </c>
      <c r="I10" s="13" t="s">
        <v>378</v>
      </c>
      <c r="J10" s="13" t="s">
        <v>379</v>
      </c>
      <c r="K10" s="13" t="s">
        <v>380</v>
      </c>
      <c r="L10" s="13" t="s">
        <v>381</v>
      </c>
    </row>
    <row r="11" spans="1:12">
      <c r="A11" t="s">
        <v>15</v>
      </c>
      <c r="B11" t="s">
        <v>19</v>
      </c>
      <c r="C11" s="11">
        <v>0.55000000000000004</v>
      </c>
      <c r="D11" s="13">
        <v>1.235557</v>
      </c>
      <c r="E11">
        <v>1120</v>
      </c>
      <c r="F11">
        <v>531</v>
      </c>
      <c r="G11">
        <v>176921</v>
      </c>
      <c r="H11">
        <v>217075</v>
      </c>
      <c r="I11" s="13" t="s">
        <v>382</v>
      </c>
      <c r="J11" s="13" t="s">
        <v>383</v>
      </c>
      <c r="K11" s="13" t="s">
        <v>384</v>
      </c>
      <c r="L11" s="13" t="s">
        <v>385</v>
      </c>
    </row>
    <row r="12" spans="1:12">
      <c r="A12" t="s">
        <v>15</v>
      </c>
      <c r="B12" t="s">
        <v>19</v>
      </c>
      <c r="C12" s="11">
        <v>0.5</v>
      </c>
      <c r="D12" s="13">
        <v>1.1525179999999999</v>
      </c>
      <c r="E12">
        <v>1187</v>
      </c>
      <c r="F12">
        <v>464</v>
      </c>
      <c r="G12">
        <v>196637</v>
      </c>
      <c r="H12">
        <v>197359</v>
      </c>
      <c r="I12" s="13" t="s">
        <v>386</v>
      </c>
      <c r="J12" s="13" t="s">
        <v>387</v>
      </c>
      <c r="K12" s="13" t="s">
        <v>388</v>
      </c>
      <c r="L12" s="13" t="s">
        <v>389</v>
      </c>
    </row>
    <row r="13" spans="1:12">
      <c r="A13" t="s">
        <v>15</v>
      </c>
      <c r="B13" t="s">
        <v>19</v>
      </c>
      <c r="C13" s="11">
        <v>0.45</v>
      </c>
      <c r="D13" s="13">
        <v>1.0749709999999999</v>
      </c>
      <c r="E13">
        <v>1252</v>
      </c>
      <c r="F13">
        <v>399</v>
      </c>
      <c r="G13">
        <v>216354</v>
      </c>
      <c r="H13">
        <v>177642</v>
      </c>
      <c r="I13" s="13" t="s">
        <v>390</v>
      </c>
      <c r="J13" s="13" t="s">
        <v>391</v>
      </c>
      <c r="K13" s="13" t="s">
        <v>392</v>
      </c>
      <c r="L13" s="13" t="s">
        <v>393</v>
      </c>
    </row>
    <row r="14" spans="1:12">
      <c r="A14" t="s">
        <v>15</v>
      </c>
      <c r="B14" t="s">
        <v>19</v>
      </c>
      <c r="C14" s="11">
        <v>0.4</v>
      </c>
      <c r="D14" s="13">
        <v>1.003169</v>
      </c>
      <c r="E14">
        <v>1310</v>
      </c>
      <c r="F14">
        <v>341</v>
      </c>
      <c r="G14">
        <v>236078</v>
      </c>
      <c r="H14">
        <v>157918</v>
      </c>
      <c r="I14" s="13" t="s">
        <v>394</v>
      </c>
      <c r="J14" s="13" t="s">
        <v>395</v>
      </c>
      <c r="K14" s="13" t="s">
        <v>396</v>
      </c>
      <c r="L14" s="13" t="s">
        <v>397</v>
      </c>
    </row>
    <row r="15" spans="1:12">
      <c r="A15" t="s">
        <v>15</v>
      </c>
      <c r="B15" t="s">
        <v>19</v>
      </c>
      <c r="C15" s="11">
        <v>0.35</v>
      </c>
      <c r="D15" s="13">
        <v>0.93390099999999998</v>
      </c>
      <c r="E15">
        <v>1377</v>
      </c>
      <c r="F15">
        <v>274</v>
      </c>
      <c r="G15">
        <v>255793</v>
      </c>
      <c r="H15">
        <v>138203</v>
      </c>
      <c r="I15" s="13" t="s">
        <v>398</v>
      </c>
      <c r="J15" s="13" t="s">
        <v>399</v>
      </c>
      <c r="K15" s="13" t="s">
        <v>400</v>
      </c>
      <c r="L15" s="13" t="s">
        <v>401</v>
      </c>
    </row>
    <row r="16" spans="1:12">
      <c r="A16" t="s">
        <v>15</v>
      </c>
      <c r="B16" t="s">
        <v>19</v>
      </c>
      <c r="C16" s="11">
        <v>0.3</v>
      </c>
      <c r="D16" s="13">
        <v>0.86663299999999999</v>
      </c>
      <c r="E16">
        <v>1432</v>
      </c>
      <c r="F16">
        <v>219</v>
      </c>
      <c r="G16">
        <v>275521</v>
      </c>
      <c r="H16">
        <v>118475</v>
      </c>
      <c r="I16" s="13" t="s">
        <v>402</v>
      </c>
      <c r="J16" s="13" t="s">
        <v>403</v>
      </c>
      <c r="K16" s="13" t="s">
        <v>404</v>
      </c>
      <c r="L16" s="13" t="s">
        <v>405</v>
      </c>
    </row>
    <row r="17" spans="1:12">
      <c r="A17" t="s">
        <v>15</v>
      </c>
      <c r="B17" t="s">
        <v>19</v>
      </c>
      <c r="C17" s="11">
        <v>0.25</v>
      </c>
      <c r="D17" s="13">
        <v>0.79984999999999995</v>
      </c>
      <c r="E17">
        <v>1480</v>
      </c>
      <c r="F17">
        <v>171</v>
      </c>
      <c r="G17">
        <v>295255</v>
      </c>
      <c r="H17">
        <v>98741</v>
      </c>
      <c r="I17" s="13" t="s">
        <v>406</v>
      </c>
      <c r="J17" s="13" t="s">
        <v>407</v>
      </c>
      <c r="K17" s="13" t="s">
        <v>408</v>
      </c>
      <c r="L17" s="13" t="s">
        <v>409</v>
      </c>
    </row>
    <row r="18" spans="1:12">
      <c r="A18" t="s">
        <v>15</v>
      </c>
      <c r="B18" t="s">
        <v>19</v>
      </c>
      <c r="C18" s="11">
        <v>0.2</v>
      </c>
      <c r="D18" s="13">
        <v>0.73100900000000002</v>
      </c>
      <c r="E18">
        <v>1525</v>
      </c>
      <c r="F18">
        <v>126</v>
      </c>
      <c r="G18">
        <v>314992</v>
      </c>
      <c r="H18">
        <v>79004</v>
      </c>
      <c r="I18" s="13" t="s">
        <v>410</v>
      </c>
      <c r="J18" s="13" t="s">
        <v>411</v>
      </c>
      <c r="K18" s="13" t="s">
        <v>412</v>
      </c>
      <c r="L18" s="13" t="s">
        <v>413</v>
      </c>
    </row>
    <row r="19" spans="1:12">
      <c r="A19" t="s">
        <v>15</v>
      </c>
      <c r="B19" t="s">
        <v>19</v>
      </c>
      <c r="C19" s="11">
        <v>0.15</v>
      </c>
      <c r="D19" s="13">
        <v>0.65870799999999996</v>
      </c>
      <c r="E19">
        <v>1567</v>
      </c>
      <c r="F19">
        <v>84</v>
      </c>
      <c r="G19">
        <v>334733</v>
      </c>
      <c r="H19">
        <v>59263</v>
      </c>
      <c r="I19" s="13" t="s">
        <v>414</v>
      </c>
      <c r="J19" s="13" t="s">
        <v>415</v>
      </c>
      <c r="K19" s="13" t="s">
        <v>416</v>
      </c>
      <c r="L19" s="13" t="s">
        <v>417</v>
      </c>
    </row>
    <row r="20" spans="1:12">
      <c r="A20" t="s">
        <v>15</v>
      </c>
      <c r="B20" t="s">
        <v>19</v>
      </c>
      <c r="C20" s="11">
        <v>0.1</v>
      </c>
      <c r="D20" s="13">
        <v>0.57670500000000002</v>
      </c>
      <c r="E20">
        <v>1608</v>
      </c>
      <c r="F20">
        <v>43</v>
      </c>
      <c r="G20">
        <v>354474</v>
      </c>
      <c r="H20">
        <v>39522</v>
      </c>
      <c r="I20" s="13" t="s">
        <v>418</v>
      </c>
      <c r="J20" s="13" t="s">
        <v>419</v>
      </c>
      <c r="K20" s="13" t="s">
        <v>420</v>
      </c>
      <c r="L20" s="13" t="s">
        <v>421</v>
      </c>
    </row>
    <row r="21" spans="1:12">
      <c r="A21" t="s">
        <v>15</v>
      </c>
      <c r="B21" t="s">
        <v>19</v>
      </c>
      <c r="C21" s="11">
        <v>0.05</v>
      </c>
      <c r="D21" s="13">
        <v>0.47127599999999997</v>
      </c>
      <c r="E21">
        <v>1632</v>
      </c>
      <c r="F21">
        <v>19</v>
      </c>
      <c r="G21">
        <v>374232</v>
      </c>
      <c r="H21">
        <v>19764</v>
      </c>
      <c r="I21" s="13" t="s">
        <v>422</v>
      </c>
      <c r="J21" s="13" t="s">
        <v>423</v>
      </c>
      <c r="K21" s="13" t="s">
        <v>424</v>
      </c>
      <c r="L21" s="13" t="s">
        <v>425</v>
      </c>
    </row>
    <row r="22" spans="1:12">
      <c r="A22" t="s">
        <v>15</v>
      </c>
      <c r="B22" t="s">
        <v>95</v>
      </c>
      <c r="C22" s="11">
        <v>0.95</v>
      </c>
      <c r="D22" s="13">
        <v>3.0691410000000001</v>
      </c>
      <c r="E22">
        <v>211</v>
      </c>
      <c r="F22">
        <v>1440</v>
      </c>
      <c r="G22">
        <v>19572</v>
      </c>
      <c r="H22">
        <v>374424</v>
      </c>
      <c r="I22" s="13" t="s">
        <v>426</v>
      </c>
      <c r="J22" s="13" t="s">
        <v>351</v>
      </c>
      <c r="K22" s="13" t="s">
        <v>427</v>
      </c>
      <c r="L22" s="13" t="s">
        <v>428</v>
      </c>
    </row>
    <row r="23" spans="1:12">
      <c r="A23" t="s">
        <v>15</v>
      </c>
      <c r="B23" t="s">
        <v>95</v>
      </c>
      <c r="C23" s="11">
        <v>0.9</v>
      </c>
      <c r="D23" s="13">
        <v>2.445344</v>
      </c>
      <c r="E23">
        <v>402</v>
      </c>
      <c r="F23">
        <v>1249</v>
      </c>
      <c r="G23">
        <v>39163</v>
      </c>
      <c r="H23">
        <v>354833</v>
      </c>
      <c r="I23" s="13" t="s">
        <v>429</v>
      </c>
      <c r="J23" s="13" t="s">
        <v>355</v>
      </c>
      <c r="K23" s="13" t="s">
        <v>430</v>
      </c>
      <c r="L23" s="13" t="s">
        <v>431</v>
      </c>
    </row>
    <row r="24" spans="1:12">
      <c r="A24" t="s">
        <v>15</v>
      </c>
      <c r="B24" t="s">
        <v>95</v>
      </c>
      <c r="C24" s="11">
        <v>0.85</v>
      </c>
      <c r="D24" s="13">
        <v>2.1099290000000002</v>
      </c>
      <c r="E24">
        <v>538</v>
      </c>
      <c r="F24">
        <v>1113</v>
      </c>
      <c r="G24">
        <v>58809</v>
      </c>
      <c r="H24">
        <v>335187</v>
      </c>
      <c r="I24" s="13" t="s">
        <v>432</v>
      </c>
      <c r="J24" s="13" t="s">
        <v>359</v>
      </c>
      <c r="K24" s="13" t="s">
        <v>433</v>
      </c>
      <c r="L24" s="13" t="s">
        <v>434</v>
      </c>
    </row>
    <row r="25" spans="1:12">
      <c r="A25" t="s">
        <v>15</v>
      </c>
      <c r="B25" t="s">
        <v>95</v>
      </c>
      <c r="C25" s="11">
        <v>0.8</v>
      </c>
      <c r="D25" s="13">
        <v>1.8800250000000001</v>
      </c>
      <c r="E25">
        <v>651</v>
      </c>
      <c r="F25">
        <v>1000</v>
      </c>
      <c r="G25">
        <v>78479</v>
      </c>
      <c r="H25">
        <v>315517</v>
      </c>
      <c r="I25" s="13" t="s">
        <v>435</v>
      </c>
      <c r="J25" s="13" t="s">
        <v>363</v>
      </c>
      <c r="K25" s="13" t="s">
        <v>436</v>
      </c>
      <c r="L25" s="13" t="s">
        <v>437</v>
      </c>
    </row>
    <row r="26" spans="1:12">
      <c r="A26" t="s">
        <v>15</v>
      </c>
      <c r="B26" t="s">
        <v>95</v>
      </c>
      <c r="C26" s="11">
        <v>0.75</v>
      </c>
      <c r="D26" s="13">
        <v>1.7045300000000001</v>
      </c>
      <c r="E26">
        <v>759</v>
      </c>
      <c r="F26">
        <v>892</v>
      </c>
      <c r="G26">
        <v>98153</v>
      </c>
      <c r="H26">
        <v>295843</v>
      </c>
      <c r="I26" s="13" t="s">
        <v>438</v>
      </c>
      <c r="J26" s="13" t="s">
        <v>367</v>
      </c>
      <c r="K26" s="13" t="s">
        <v>439</v>
      </c>
      <c r="L26" s="13" t="s">
        <v>440</v>
      </c>
    </row>
    <row r="27" spans="1:12">
      <c r="A27" t="s">
        <v>15</v>
      </c>
      <c r="B27" t="s">
        <v>95</v>
      </c>
      <c r="C27" s="11">
        <v>0.7</v>
      </c>
      <c r="D27" s="13">
        <v>1.566071</v>
      </c>
      <c r="E27">
        <v>856</v>
      </c>
      <c r="F27">
        <v>795</v>
      </c>
      <c r="G27">
        <v>117838</v>
      </c>
      <c r="H27">
        <v>276158</v>
      </c>
      <c r="I27" s="13" t="s">
        <v>441</v>
      </c>
      <c r="J27" s="13" t="s">
        <v>371</v>
      </c>
      <c r="K27" s="13" t="s">
        <v>442</v>
      </c>
      <c r="L27" s="13" t="s">
        <v>443</v>
      </c>
    </row>
    <row r="28" spans="1:12">
      <c r="A28" t="s">
        <v>15</v>
      </c>
      <c r="B28" t="s">
        <v>95</v>
      </c>
      <c r="C28" s="11">
        <v>0.65</v>
      </c>
      <c r="D28" s="13">
        <v>1.4470050000000001</v>
      </c>
      <c r="E28">
        <v>940</v>
      </c>
      <c r="F28">
        <v>711</v>
      </c>
      <c r="G28">
        <v>137537</v>
      </c>
      <c r="H28">
        <v>256459</v>
      </c>
      <c r="I28" s="13" t="s">
        <v>444</v>
      </c>
      <c r="J28" s="13" t="s">
        <v>375</v>
      </c>
      <c r="K28" s="13" t="s">
        <v>445</v>
      </c>
      <c r="L28" s="13" t="s">
        <v>446</v>
      </c>
    </row>
    <row r="29" spans="1:12">
      <c r="A29" t="s">
        <v>15</v>
      </c>
      <c r="B29" t="s">
        <v>95</v>
      </c>
      <c r="C29" s="11">
        <v>0.6</v>
      </c>
      <c r="D29" s="13">
        <v>1.343874</v>
      </c>
      <c r="E29">
        <v>1011</v>
      </c>
      <c r="F29">
        <v>640</v>
      </c>
      <c r="G29">
        <v>157248</v>
      </c>
      <c r="H29">
        <v>236748</v>
      </c>
      <c r="I29" s="13" t="s">
        <v>447</v>
      </c>
      <c r="J29" s="13" t="s">
        <v>379</v>
      </c>
      <c r="K29" s="13" t="s">
        <v>448</v>
      </c>
      <c r="L29" s="13" t="s">
        <v>449</v>
      </c>
    </row>
    <row r="30" spans="1:12">
      <c r="A30" t="s">
        <v>15</v>
      </c>
      <c r="B30" t="s">
        <v>95</v>
      </c>
      <c r="C30" s="11">
        <v>0.55000000000000004</v>
      </c>
      <c r="D30" s="13">
        <v>1.252048</v>
      </c>
      <c r="E30">
        <v>1090</v>
      </c>
      <c r="F30">
        <v>561</v>
      </c>
      <c r="G30">
        <v>176951</v>
      </c>
      <c r="H30">
        <v>217045</v>
      </c>
      <c r="I30" s="13" t="s">
        <v>450</v>
      </c>
      <c r="J30" s="13" t="s">
        <v>383</v>
      </c>
      <c r="K30" s="13" t="s">
        <v>451</v>
      </c>
      <c r="L30" s="13" t="s">
        <v>381</v>
      </c>
    </row>
    <row r="31" spans="1:12">
      <c r="A31" t="s">
        <v>15</v>
      </c>
      <c r="B31" t="s">
        <v>95</v>
      </c>
      <c r="C31" s="11">
        <v>0.5</v>
      </c>
      <c r="D31" s="13">
        <v>1.1686259999999999</v>
      </c>
      <c r="E31">
        <v>1166</v>
      </c>
      <c r="F31">
        <v>485</v>
      </c>
      <c r="G31">
        <v>196658</v>
      </c>
      <c r="H31">
        <v>197338</v>
      </c>
      <c r="I31" s="13" t="s">
        <v>452</v>
      </c>
      <c r="J31" s="13" t="s">
        <v>387</v>
      </c>
      <c r="K31" s="13" t="s">
        <v>453</v>
      </c>
      <c r="L31" s="13" t="s">
        <v>454</v>
      </c>
    </row>
    <row r="32" spans="1:12">
      <c r="A32" t="s">
        <v>15</v>
      </c>
      <c r="B32" t="s">
        <v>95</v>
      </c>
      <c r="C32" s="11">
        <v>0.45</v>
      </c>
      <c r="D32" s="13">
        <v>1.091736</v>
      </c>
      <c r="E32">
        <v>1238</v>
      </c>
      <c r="F32">
        <v>413</v>
      </c>
      <c r="G32">
        <v>216368</v>
      </c>
      <c r="H32">
        <v>177628</v>
      </c>
      <c r="I32" s="13" t="s">
        <v>455</v>
      </c>
      <c r="J32" s="13" t="s">
        <v>391</v>
      </c>
      <c r="K32" s="13" t="s">
        <v>456</v>
      </c>
      <c r="L32" s="13" t="s">
        <v>457</v>
      </c>
    </row>
    <row r="33" spans="1:12">
      <c r="A33" t="s">
        <v>15</v>
      </c>
      <c r="B33" t="s">
        <v>95</v>
      </c>
      <c r="C33" s="11">
        <v>0.4</v>
      </c>
      <c r="D33" s="13">
        <v>1.0192559999999999</v>
      </c>
      <c r="E33">
        <v>1305</v>
      </c>
      <c r="F33">
        <v>346</v>
      </c>
      <c r="G33">
        <v>236083</v>
      </c>
      <c r="H33">
        <v>157913</v>
      </c>
      <c r="I33" s="13" t="s">
        <v>394</v>
      </c>
      <c r="J33" s="13" t="s">
        <v>395</v>
      </c>
      <c r="K33" s="13" t="s">
        <v>458</v>
      </c>
      <c r="L33" s="13" t="s">
        <v>459</v>
      </c>
    </row>
    <row r="34" spans="1:12">
      <c r="A34" t="s">
        <v>15</v>
      </c>
      <c r="B34" t="s">
        <v>95</v>
      </c>
      <c r="C34" s="11">
        <v>0.35</v>
      </c>
      <c r="D34" s="13">
        <v>0.95036100000000001</v>
      </c>
      <c r="E34">
        <v>1375</v>
      </c>
      <c r="F34">
        <v>276</v>
      </c>
      <c r="G34">
        <v>255795</v>
      </c>
      <c r="H34">
        <v>138201</v>
      </c>
      <c r="I34" s="13" t="s">
        <v>357</v>
      </c>
      <c r="J34" s="13" t="s">
        <v>399</v>
      </c>
      <c r="K34" s="13" t="s">
        <v>460</v>
      </c>
      <c r="L34" s="13" t="s">
        <v>461</v>
      </c>
    </row>
    <row r="35" spans="1:12">
      <c r="A35" t="s">
        <v>15</v>
      </c>
      <c r="B35" t="s">
        <v>95</v>
      </c>
      <c r="C35" s="11">
        <v>0.3</v>
      </c>
      <c r="D35" s="13">
        <v>0.88242500000000001</v>
      </c>
      <c r="E35">
        <v>1425</v>
      </c>
      <c r="F35">
        <v>226</v>
      </c>
      <c r="G35">
        <v>275528</v>
      </c>
      <c r="H35">
        <v>118468</v>
      </c>
      <c r="I35" s="13" t="s">
        <v>462</v>
      </c>
      <c r="J35" s="13" t="s">
        <v>403</v>
      </c>
      <c r="K35" s="13" t="s">
        <v>463</v>
      </c>
      <c r="L35" s="13" t="s">
        <v>464</v>
      </c>
    </row>
    <row r="36" spans="1:12">
      <c r="A36" t="s">
        <v>15</v>
      </c>
      <c r="B36" t="s">
        <v>95</v>
      </c>
      <c r="C36" s="11">
        <v>0.25</v>
      </c>
      <c r="D36" s="13">
        <v>0.81484900000000005</v>
      </c>
      <c r="E36">
        <v>1476</v>
      </c>
      <c r="F36">
        <v>175</v>
      </c>
      <c r="G36">
        <v>295259</v>
      </c>
      <c r="H36">
        <v>98737</v>
      </c>
      <c r="I36" s="13" t="s">
        <v>465</v>
      </c>
      <c r="J36" s="13" t="s">
        <v>407</v>
      </c>
      <c r="K36" s="13" t="s">
        <v>466</v>
      </c>
      <c r="L36" s="13" t="s">
        <v>467</v>
      </c>
    </row>
    <row r="37" spans="1:12">
      <c r="A37" t="s">
        <v>15</v>
      </c>
      <c r="B37" t="s">
        <v>95</v>
      </c>
      <c r="C37" s="11">
        <v>0.2</v>
      </c>
      <c r="D37" s="13">
        <v>0.74666900000000003</v>
      </c>
      <c r="E37">
        <v>1523</v>
      </c>
      <c r="F37">
        <v>128</v>
      </c>
      <c r="G37">
        <v>314994</v>
      </c>
      <c r="H37">
        <v>79002</v>
      </c>
      <c r="I37" s="13" t="s">
        <v>410</v>
      </c>
      <c r="J37" s="13" t="s">
        <v>411</v>
      </c>
      <c r="K37" s="13" t="s">
        <v>468</v>
      </c>
      <c r="L37" s="13" t="s">
        <v>469</v>
      </c>
    </row>
    <row r="38" spans="1:12">
      <c r="A38" t="s">
        <v>15</v>
      </c>
      <c r="B38" t="s">
        <v>95</v>
      </c>
      <c r="C38" s="11">
        <v>0.15</v>
      </c>
      <c r="D38" s="13">
        <v>0.67354199999999997</v>
      </c>
      <c r="E38">
        <v>1565</v>
      </c>
      <c r="F38">
        <v>86</v>
      </c>
      <c r="G38">
        <v>334735</v>
      </c>
      <c r="H38">
        <v>59261</v>
      </c>
      <c r="I38" s="13" t="s">
        <v>414</v>
      </c>
      <c r="J38" s="13" t="s">
        <v>415</v>
      </c>
      <c r="K38" s="13" t="s">
        <v>470</v>
      </c>
      <c r="L38" s="13" t="s">
        <v>471</v>
      </c>
    </row>
    <row r="39" spans="1:12">
      <c r="A39" t="s">
        <v>15</v>
      </c>
      <c r="B39" t="s">
        <v>95</v>
      </c>
      <c r="C39" s="11">
        <v>0.1</v>
      </c>
      <c r="D39" s="13">
        <v>0.59023700000000001</v>
      </c>
      <c r="E39">
        <v>1603</v>
      </c>
      <c r="F39">
        <v>48</v>
      </c>
      <c r="G39">
        <v>354479</v>
      </c>
      <c r="H39">
        <v>39517</v>
      </c>
      <c r="I39" s="13" t="s">
        <v>472</v>
      </c>
      <c r="J39" s="13" t="s">
        <v>419</v>
      </c>
      <c r="K39" s="13" t="s">
        <v>420</v>
      </c>
      <c r="L39" s="13" t="s">
        <v>473</v>
      </c>
    </row>
    <row r="40" spans="1:12">
      <c r="A40" t="s">
        <v>15</v>
      </c>
      <c r="B40" t="s">
        <v>95</v>
      </c>
      <c r="C40" s="11">
        <v>0.05</v>
      </c>
      <c r="D40" s="13">
        <v>0.48200700000000002</v>
      </c>
      <c r="E40">
        <v>1631</v>
      </c>
      <c r="F40">
        <v>20</v>
      </c>
      <c r="G40">
        <v>374233</v>
      </c>
      <c r="H40">
        <v>19763</v>
      </c>
      <c r="I40" s="13" t="s">
        <v>422</v>
      </c>
      <c r="J40" s="13" t="s">
        <v>423</v>
      </c>
      <c r="K40" s="13" t="s">
        <v>474</v>
      </c>
      <c r="L40" s="13" t="s">
        <v>475</v>
      </c>
    </row>
    <row r="41" spans="1:12">
      <c r="A41" t="s">
        <v>15</v>
      </c>
      <c r="B41" t="s">
        <v>96</v>
      </c>
      <c r="C41" s="11">
        <v>0.95</v>
      </c>
      <c r="D41" s="13">
        <v>2.5308299999999999</v>
      </c>
      <c r="E41">
        <v>194</v>
      </c>
      <c r="F41">
        <v>1457</v>
      </c>
      <c r="G41">
        <v>19589</v>
      </c>
      <c r="H41">
        <v>374407</v>
      </c>
      <c r="I41" s="13" t="s">
        <v>476</v>
      </c>
      <c r="J41" s="13" t="s">
        <v>351</v>
      </c>
      <c r="K41" s="13" t="s">
        <v>477</v>
      </c>
      <c r="L41" s="13" t="s">
        <v>478</v>
      </c>
    </row>
    <row r="42" spans="1:12">
      <c r="A42" t="s">
        <v>15</v>
      </c>
      <c r="B42" t="s">
        <v>96</v>
      </c>
      <c r="C42" s="11">
        <v>0.9</v>
      </c>
      <c r="D42" s="13">
        <v>2.0073249999999998</v>
      </c>
      <c r="E42">
        <v>362</v>
      </c>
      <c r="F42">
        <v>1289</v>
      </c>
      <c r="G42">
        <v>39203</v>
      </c>
      <c r="H42">
        <v>354793</v>
      </c>
      <c r="I42" s="13" t="s">
        <v>479</v>
      </c>
      <c r="J42" s="13" t="s">
        <v>355</v>
      </c>
      <c r="K42" s="13" t="s">
        <v>480</v>
      </c>
      <c r="L42" s="13" t="s">
        <v>481</v>
      </c>
    </row>
    <row r="43" spans="1:12">
      <c r="A43" t="s">
        <v>15</v>
      </c>
      <c r="B43" t="s">
        <v>96</v>
      </c>
      <c r="C43" s="11">
        <v>0.85</v>
      </c>
      <c r="D43" s="13">
        <v>1.7220740000000001</v>
      </c>
      <c r="E43">
        <v>495</v>
      </c>
      <c r="F43">
        <v>1156</v>
      </c>
      <c r="G43">
        <v>58852</v>
      </c>
      <c r="H43">
        <v>335144</v>
      </c>
      <c r="I43" s="13" t="s">
        <v>482</v>
      </c>
      <c r="J43" s="13" t="s">
        <v>359</v>
      </c>
      <c r="K43" s="13" t="s">
        <v>483</v>
      </c>
      <c r="L43" s="13" t="s">
        <v>484</v>
      </c>
    </row>
    <row r="44" spans="1:12">
      <c r="A44" t="s">
        <v>15</v>
      </c>
      <c r="B44" t="s">
        <v>96</v>
      </c>
      <c r="C44" s="11">
        <v>0.8</v>
      </c>
      <c r="D44" s="13">
        <v>1.5311710000000001</v>
      </c>
      <c r="E44">
        <v>626</v>
      </c>
      <c r="F44">
        <v>1025</v>
      </c>
      <c r="G44">
        <v>78504</v>
      </c>
      <c r="H44">
        <v>315492</v>
      </c>
      <c r="I44" s="13" t="s">
        <v>485</v>
      </c>
      <c r="J44" s="13" t="s">
        <v>363</v>
      </c>
      <c r="K44" s="13" t="s">
        <v>486</v>
      </c>
      <c r="L44" s="13" t="s">
        <v>487</v>
      </c>
    </row>
    <row r="45" spans="1:12">
      <c r="A45" t="s">
        <v>15</v>
      </c>
      <c r="B45" t="s">
        <v>96</v>
      </c>
      <c r="C45" s="11">
        <v>0.75</v>
      </c>
      <c r="D45" s="13">
        <v>1.3833869999999999</v>
      </c>
      <c r="E45">
        <v>715</v>
      </c>
      <c r="F45">
        <v>936</v>
      </c>
      <c r="G45">
        <v>98197</v>
      </c>
      <c r="H45">
        <v>295799</v>
      </c>
      <c r="I45" s="13" t="s">
        <v>488</v>
      </c>
      <c r="J45" s="13" t="s">
        <v>367</v>
      </c>
      <c r="K45" s="13" t="s">
        <v>489</v>
      </c>
      <c r="L45" s="13" t="s">
        <v>490</v>
      </c>
    </row>
    <row r="46" spans="1:12">
      <c r="A46" t="s">
        <v>15</v>
      </c>
      <c r="B46" t="s">
        <v>96</v>
      </c>
      <c r="C46" s="11">
        <v>0.7</v>
      </c>
      <c r="D46" s="13">
        <v>1.26511</v>
      </c>
      <c r="E46">
        <v>809</v>
      </c>
      <c r="F46">
        <v>842</v>
      </c>
      <c r="G46">
        <v>117885</v>
      </c>
      <c r="H46">
        <v>276111</v>
      </c>
      <c r="I46" s="13" t="s">
        <v>491</v>
      </c>
      <c r="J46" s="13" t="s">
        <v>371</v>
      </c>
      <c r="K46" s="13" t="s">
        <v>492</v>
      </c>
      <c r="L46" s="13" t="s">
        <v>493</v>
      </c>
    </row>
    <row r="47" spans="1:12">
      <c r="A47" t="s">
        <v>15</v>
      </c>
      <c r="B47" t="s">
        <v>96</v>
      </c>
      <c r="C47" s="11">
        <v>0.65</v>
      </c>
      <c r="D47" s="13">
        <v>1.164741</v>
      </c>
      <c r="E47">
        <v>899</v>
      </c>
      <c r="F47">
        <v>752</v>
      </c>
      <c r="G47">
        <v>137578</v>
      </c>
      <c r="H47">
        <v>256418</v>
      </c>
      <c r="I47" s="13" t="s">
        <v>494</v>
      </c>
      <c r="J47" s="13" t="s">
        <v>375</v>
      </c>
      <c r="K47" s="13" t="s">
        <v>495</v>
      </c>
      <c r="L47" s="13" t="s">
        <v>496</v>
      </c>
    </row>
    <row r="48" spans="1:12">
      <c r="A48" t="s">
        <v>15</v>
      </c>
      <c r="B48" t="s">
        <v>96</v>
      </c>
      <c r="C48" s="11">
        <v>0.6</v>
      </c>
      <c r="D48" s="13">
        <v>1.0787</v>
      </c>
      <c r="E48">
        <v>984</v>
      </c>
      <c r="F48">
        <v>667</v>
      </c>
      <c r="G48">
        <v>157275</v>
      </c>
      <c r="H48">
        <v>236721</v>
      </c>
      <c r="I48" s="13" t="s">
        <v>497</v>
      </c>
      <c r="J48" s="13" t="s">
        <v>379</v>
      </c>
      <c r="K48" s="13" t="s">
        <v>498</v>
      </c>
      <c r="L48" s="13" t="s">
        <v>499</v>
      </c>
    </row>
    <row r="49" spans="1:12">
      <c r="A49" t="s">
        <v>15</v>
      </c>
      <c r="B49" t="s">
        <v>96</v>
      </c>
      <c r="C49" s="11">
        <v>0.55000000000000004</v>
      </c>
      <c r="D49" s="13">
        <v>1.0017670000000001</v>
      </c>
      <c r="E49">
        <v>1069</v>
      </c>
      <c r="F49">
        <v>582</v>
      </c>
      <c r="G49">
        <v>176972</v>
      </c>
      <c r="H49">
        <v>217024</v>
      </c>
      <c r="I49" s="13" t="s">
        <v>500</v>
      </c>
      <c r="J49" s="13" t="s">
        <v>383</v>
      </c>
      <c r="K49" s="13" t="s">
        <v>501</v>
      </c>
      <c r="L49" s="13" t="s">
        <v>502</v>
      </c>
    </row>
    <row r="50" spans="1:12">
      <c r="A50" t="s">
        <v>15</v>
      </c>
      <c r="B50" t="s">
        <v>96</v>
      </c>
      <c r="C50" s="11">
        <v>0.5</v>
      </c>
      <c r="D50" s="13">
        <v>0.93283899999999997</v>
      </c>
      <c r="E50">
        <v>1135</v>
      </c>
      <c r="F50">
        <v>516</v>
      </c>
      <c r="G50">
        <v>196689</v>
      </c>
      <c r="H50">
        <v>197307</v>
      </c>
      <c r="I50" s="13" t="s">
        <v>503</v>
      </c>
      <c r="J50" s="13" t="s">
        <v>387</v>
      </c>
      <c r="K50" s="13" t="s">
        <v>504</v>
      </c>
      <c r="L50" s="13" t="s">
        <v>505</v>
      </c>
    </row>
    <row r="51" spans="1:12">
      <c r="A51" t="s">
        <v>15</v>
      </c>
      <c r="B51" t="s">
        <v>96</v>
      </c>
      <c r="C51" s="11">
        <v>0.45</v>
      </c>
      <c r="D51" s="13">
        <v>0.86817699999999998</v>
      </c>
      <c r="E51">
        <v>1198</v>
      </c>
      <c r="F51">
        <v>453</v>
      </c>
      <c r="G51">
        <v>216408</v>
      </c>
      <c r="H51">
        <v>177588</v>
      </c>
      <c r="I51" s="13" t="s">
        <v>506</v>
      </c>
      <c r="J51" s="13" t="s">
        <v>391</v>
      </c>
      <c r="K51" s="13" t="s">
        <v>507</v>
      </c>
      <c r="L51" s="13" t="s">
        <v>508</v>
      </c>
    </row>
    <row r="52" spans="1:12">
      <c r="A52" t="s">
        <v>15</v>
      </c>
      <c r="B52" t="s">
        <v>96</v>
      </c>
      <c r="C52" s="11">
        <v>0.4</v>
      </c>
      <c r="D52" s="13">
        <v>0.80830400000000002</v>
      </c>
      <c r="E52">
        <v>1270</v>
      </c>
      <c r="F52">
        <v>381</v>
      </c>
      <c r="G52">
        <v>236118</v>
      </c>
      <c r="H52">
        <v>157878</v>
      </c>
      <c r="I52" s="13" t="s">
        <v>509</v>
      </c>
      <c r="J52" s="13" t="s">
        <v>395</v>
      </c>
      <c r="K52" s="13" t="s">
        <v>510</v>
      </c>
      <c r="L52" s="13" t="s">
        <v>511</v>
      </c>
    </row>
    <row r="53" spans="1:12">
      <c r="A53" t="s">
        <v>15</v>
      </c>
      <c r="B53" t="s">
        <v>96</v>
      </c>
      <c r="C53" s="11">
        <v>0.35</v>
      </c>
      <c r="D53" s="13">
        <v>0.75115799999999999</v>
      </c>
      <c r="E53">
        <v>1330</v>
      </c>
      <c r="F53">
        <v>321</v>
      </c>
      <c r="G53">
        <v>255840</v>
      </c>
      <c r="H53">
        <v>138156</v>
      </c>
      <c r="I53" s="13" t="s">
        <v>512</v>
      </c>
      <c r="J53" s="13" t="s">
        <v>399</v>
      </c>
      <c r="K53" s="13" t="s">
        <v>513</v>
      </c>
      <c r="L53" s="13" t="s">
        <v>514</v>
      </c>
    </row>
    <row r="54" spans="1:12">
      <c r="A54" t="s">
        <v>15</v>
      </c>
      <c r="B54" t="s">
        <v>96</v>
      </c>
      <c r="C54" s="11">
        <v>0.3</v>
      </c>
      <c r="D54" s="13">
        <v>0.69607300000000005</v>
      </c>
      <c r="E54">
        <v>1400</v>
      </c>
      <c r="F54">
        <v>251</v>
      </c>
      <c r="G54">
        <v>275553</v>
      </c>
      <c r="H54">
        <v>118443</v>
      </c>
      <c r="I54" s="13" t="s">
        <v>515</v>
      </c>
      <c r="J54" s="13" t="s">
        <v>403</v>
      </c>
      <c r="K54" s="13" t="s">
        <v>516</v>
      </c>
      <c r="L54" s="13" t="s">
        <v>517</v>
      </c>
    </row>
    <row r="55" spans="1:12">
      <c r="A55" t="s">
        <v>15</v>
      </c>
      <c r="B55" t="s">
        <v>96</v>
      </c>
      <c r="C55" s="11">
        <v>0.25</v>
      </c>
      <c r="D55" s="13">
        <v>0.64175700000000002</v>
      </c>
      <c r="E55">
        <v>1459</v>
      </c>
      <c r="F55">
        <v>192</v>
      </c>
      <c r="G55">
        <v>295276</v>
      </c>
      <c r="H55">
        <v>98720</v>
      </c>
      <c r="I55" s="13" t="s">
        <v>518</v>
      </c>
      <c r="J55" s="13" t="s">
        <v>407</v>
      </c>
      <c r="K55" s="13" t="s">
        <v>519</v>
      </c>
      <c r="L55" s="13" t="s">
        <v>520</v>
      </c>
    </row>
    <row r="56" spans="1:12">
      <c r="A56" t="s">
        <v>15</v>
      </c>
      <c r="B56" t="s">
        <v>96</v>
      </c>
      <c r="C56" s="11">
        <v>0.2</v>
      </c>
      <c r="D56" s="13">
        <v>0.58710099999999998</v>
      </c>
      <c r="E56">
        <v>1507</v>
      </c>
      <c r="F56">
        <v>144</v>
      </c>
      <c r="G56">
        <v>315010</v>
      </c>
      <c r="H56">
        <v>78986</v>
      </c>
      <c r="I56" s="13" t="s">
        <v>521</v>
      </c>
      <c r="J56" s="13" t="s">
        <v>411</v>
      </c>
      <c r="K56" s="13" t="s">
        <v>522</v>
      </c>
      <c r="L56" s="13" t="s">
        <v>523</v>
      </c>
    </row>
    <row r="57" spans="1:12">
      <c r="A57" t="s">
        <v>15</v>
      </c>
      <c r="B57" t="s">
        <v>96</v>
      </c>
      <c r="C57" s="11">
        <v>0.15</v>
      </c>
      <c r="D57" s="13">
        <v>0.52909600000000001</v>
      </c>
      <c r="E57">
        <v>1548</v>
      </c>
      <c r="F57">
        <v>103</v>
      </c>
      <c r="G57">
        <v>334752</v>
      </c>
      <c r="H57">
        <v>59244</v>
      </c>
      <c r="I57" s="13" t="s">
        <v>524</v>
      </c>
      <c r="J57" s="13" t="s">
        <v>415</v>
      </c>
      <c r="K57" s="13" t="s">
        <v>525</v>
      </c>
      <c r="L57" s="13" t="s">
        <v>526</v>
      </c>
    </row>
    <row r="58" spans="1:12">
      <c r="A58" t="s">
        <v>15</v>
      </c>
      <c r="B58" t="s">
        <v>96</v>
      </c>
      <c r="C58" s="11">
        <v>0.1</v>
      </c>
      <c r="D58" s="13">
        <v>0.46513199999999999</v>
      </c>
      <c r="E58">
        <v>1581</v>
      </c>
      <c r="F58">
        <v>70</v>
      </c>
      <c r="G58">
        <v>354501</v>
      </c>
      <c r="H58">
        <v>39495</v>
      </c>
      <c r="I58" s="13" t="s">
        <v>527</v>
      </c>
      <c r="J58" s="13" t="s">
        <v>419</v>
      </c>
      <c r="K58" s="13" t="s">
        <v>528</v>
      </c>
      <c r="L58" s="13" t="s">
        <v>529</v>
      </c>
    </row>
    <row r="59" spans="1:12">
      <c r="A59" t="s">
        <v>15</v>
      </c>
      <c r="B59" t="s">
        <v>96</v>
      </c>
      <c r="C59" s="11">
        <v>0.05</v>
      </c>
      <c r="D59" s="13">
        <v>0.38410699999999998</v>
      </c>
      <c r="E59">
        <v>1624</v>
      </c>
      <c r="F59">
        <v>27</v>
      </c>
      <c r="G59">
        <v>374240</v>
      </c>
      <c r="H59">
        <v>19756</v>
      </c>
      <c r="I59" s="13" t="s">
        <v>530</v>
      </c>
      <c r="J59" s="13" t="s">
        <v>423</v>
      </c>
      <c r="K59" s="13" t="s">
        <v>531</v>
      </c>
      <c r="L59" s="13" t="s">
        <v>532</v>
      </c>
    </row>
    <row r="60" spans="1:12">
      <c r="A60" t="s">
        <v>15</v>
      </c>
      <c r="B60" t="s">
        <v>533</v>
      </c>
      <c r="C60" s="11">
        <v>0.95</v>
      </c>
      <c r="D60" s="27">
        <v>4.4019999999999997E-3</v>
      </c>
      <c r="E60">
        <v>146</v>
      </c>
      <c r="F60">
        <v>1505</v>
      </c>
      <c r="G60">
        <v>21204</v>
      </c>
      <c r="H60">
        <v>372792</v>
      </c>
      <c r="I60" s="13" t="s">
        <v>534</v>
      </c>
      <c r="J60" s="13" t="s">
        <v>351</v>
      </c>
      <c r="K60" s="13" t="s">
        <v>535</v>
      </c>
      <c r="L60" s="13" t="s">
        <v>536</v>
      </c>
    </row>
    <row r="61" spans="1:12">
      <c r="A61" t="s">
        <v>15</v>
      </c>
      <c r="B61" t="s">
        <v>533</v>
      </c>
      <c r="C61" s="11">
        <v>0.9</v>
      </c>
      <c r="D61" s="27">
        <v>3.9100000000000003E-3</v>
      </c>
      <c r="E61">
        <v>255</v>
      </c>
      <c r="F61">
        <v>1396</v>
      </c>
      <c r="G61">
        <v>39311</v>
      </c>
      <c r="H61">
        <v>354685</v>
      </c>
      <c r="I61" s="13" t="s">
        <v>537</v>
      </c>
      <c r="J61" s="13" t="s">
        <v>355</v>
      </c>
      <c r="K61" s="13" t="s">
        <v>538</v>
      </c>
      <c r="L61" s="13" t="s">
        <v>539</v>
      </c>
    </row>
    <row r="62" spans="1:12">
      <c r="A62" t="s">
        <v>15</v>
      </c>
      <c r="B62" t="s">
        <v>533</v>
      </c>
      <c r="C62" s="11">
        <v>0.85</v>
      </c>
      <c r="D62" s="27">
        <v>3.6489999999999999E-3</v>
      </c>
      <c r="E62">
        <v>377</v>
      </c>
      <c r="F62">
        <v>1274</v>
      </c>
      <c r="G62">
        <v>59129</v>
      </c>
      <c r="H62">
        <v>334867</v>
      </c>
      <c r="I62" s="13" t="s">
        <v>540</v>
      </c>
      <c r="J62" s="13" t="s">
        <v>359</v>
      </c>
      <c r="K62" s="13" t="s">
        <v>541</v>
      </c>
      <c r="L62" s="13" t="s">
        <v>542</v>
      </c>
    </row>
    <row r="63" spans="1:12">
      <c r="A63" t="s">
        <v>15</v>
      </c>
      <c r="B63" t="s">
        <v>533</v>
      </c>
      <c r="C63" s="11">
        <v>0.8</v>
      </c>
      <c r="D63" s="27">
        <v>3.4499999999999999E-3</v>
      </c>
      <c r="E63">
        <v>487</v>
      </c>
      <c r="F63">
        <v>1164</v>
      </c>
      <c r="G63">
        <v>79196</v>
      </c>
      <c r="H63">
        <v>314800</v>
      </c>
      <c r="I63" s="13" t="s">
        <v>543</v>
      </c>
      <c r="J63" s="13" t="s">
        <v>363</v>
      </c>
      <c r="K63" s="13" t="s">
        <v>544</v>
      </c>
      <c r="L63" s="13" t="s">
        <v>545</v>
      </c>
    </row>
    <row r="64" spans="1:12">
      <c r="A64" t="s">
        <v>15</v>
      </c>
      <c r="B64" t="s">
        <v>533</v>
      </c>
      <c r="C64" s="11">
        <v>0.75</v>
      </c>
      <c r="D64" s="27">
        <v>3.2390000000000001E-3</v>
      </c>
      <c r="E64">
        <v>590</v>
      </c>
      <c r="F64">
        <v>1061</v>
      </c>
      <c r="G64">
        <v>99940</v>
      </c>
      <c r="H64">
        <v>294056</v>
      </c>
      <c r="I64" s="13" t="s">
        <v>546</v>
      </c>
      <c r="J64" s="13" t="s">
        <v>367</v>
      </c>
      <c r="K64" s="13" t="s">
        <v>547</v>
      </c>
      <c r="L64" s="13" t="s">
        <v>548</v>
      </c>
    </row>
    <row r="65" spans="1:12">
      <c r="A65" t="s">
        <v>15</v>
      </c>
      <c r="B65" t="s">
        <v>533</v>
      </c>
      <c r="C65" s="11">
        <v>0.7</v>
      </c>
      <c r="D65" s="27">
        <v>3.1080000000000001E-3</v>
      </c>
      <c r="E65">
        <v>683</v>
      </c>
      <c r="F65">
        <v>968</v>
      </c>
      <c r="G65">
        <v>118403</v>
      </c>
      <c r="H65">
        <v>275593</v>
      </c>
      <c r="I65" s="13" t="s">
        <v>362</v>
      </c>
      <c r="J65" s="13" t="s">
        <v>371</v>
      </c>
      <c r="K65" s="13" t="s">
        <v>549</v>
      </c>
      <c r="L65" s="13" t="s">
        <v>550</v>
      </c>
    </row>
    <row r="66" spans="1:12">
      <c r="A66" t="s">
        <v>15</v>
      </c>
      <c r="B66" t="s">
        <v>533</v>
      </c>
      <c r="C66" s="11">
        <v>0.65</v>
      </c>
      <c r="D66" s="27">
        <v>2.96E-3</v>
      </c>
      <c r="E66">
        <v>780</v>
      </c>
      <c r="F66">
        <v>871</v>
      </c>
      <c r="G66">
        <v>138813</v>
      </c>
      <c r="H66">
        <v>255183</v>
      </c>
      <c r="I66" s="13" t="s">
        <v>551</v>
      </c>
      <c r="J66" s="13" t="s">
        <v>375</v>
      </c>
      <c r="K66" s="13" t="s">
        <v>552</v>
      </c>
      <c r="L66" s="13" t="s">
        <v>553</v>
      </c>
    </row>
    <row r="67" spans="1:12">
      <c r="A67" t="s">
        <v>15</v>
      </c>
      <c r="B67" t="s">
        <v>533</v>
      </c>
      <c r="C67" s="11">
        <v>0.6</v>
      </c>
      <c r="D67" s="27">
        <v>2.849E-3</v>
      </c>
      <c r="E67">
        <v>871</v>
      </c>
      <c r="F67">
        <v>780</v>
      </c>
      <c r="G67">
        <v>158453</v>
      </c>
      <c r="H67">
        <v>235543</v>
      </c>
      <c r="I67" s="13" t="s">
        <v>554</v>
      </c>
      <c r="J67" s="13" t="s">
        <v>379</v>
      </c>
      <c r="K67" s="13" t="s">
        <v>555</v>
      </c>
      <c r="L67" s="13" t="s">
        <v>556</v>
      </c>
    </row>
    <row r="68" spans="1:12">
      <c r="A68" t="s">
        <v>15</v>
      </c>
      <c r="B68" t="s">
        <v>533</v>
      </c>
      <c r="C68" s="11">
        <v>0.55000000000000004</v>
      </c>
      <c r="D68" s="27">
        <v>2.7469999999999999E-3</v>
      </c>
      <c r="E68">
        <v>950</v>
      </c>
      <c r="F68">
        <v>701</v>
      </c>
      <c r="G68">
        <v>178314</v>
      </c>
      <c r="H68">
        <v>215682</v>
      </c>
      <c r="I68" s="13" t="s">
        <v>557</v>
      </c>
      <c r="J68" s="13" t="s">
        <v>383</v>
      </c>
      <c r="K68" s="13" t="s">
        <v>558</v>
      </c>
      <c r="L68" s="13" t="s">
        <v>559</v>
      </c>
    </row>
    <row r="69" spans="1:12">
      <c r="A69" t="s">
        <v>15</v>
      </c>
      <c r="B69" t="s">
        <v>533</v>
      </c>
      <c r="C69" s="11">
        <v>0.5</v>
      </c>
      <c r="D69" s="27">
        <v>2.627E-3</v>
      </c>
      <c r="E69">
        <v>1023</v>
      </c>
      <c r="F69">
        <v>628</v>
      </c>
      <c r="G69">
        <v>197277</v>
      </c>
      <c r="H69">
        <v>196719</v>
      </c>
      <c r="I69" s="13" t="s">
        <v>560</v>
      </c>
      <c r="J69" s="13" t="s">
        <v>387</v>
      </c>
      <c r="K69" s="13" t="s">
        <v>561</v>
      </c>
      <c r="L69" s="13" t="s">
        <v>562</v>
      </c>
    </row>
    <row r="70" spans="1:12">
      <c r="A70" t="s">
        <v>15</v>
      </c>
      <c r="B70" t="s">
        <v>533</v>
      </c>
      <c r="C70" s="11">
        <v>0.45</v>
      </c>
      <c r="D70" s="27">
        <v>2.5010000000000002E-3</v>
      </c>
      <c r="E70">
        <v>1111</v>
      </c>
      <c r="F70">
        <v>540</v>
      </c>
      <c r="G70">
        <v>216609</v>
      </c>
      <c r="H70">
        <v>177387</v>
      </c>
      <c r="I70" s="13" t="s">
        <v>563</v>
      </c>
      <c r="J70" s="13" t="s">
        <v>391</v>
      </c>
      <c r="K70" s="13" t="s">
        <v>564</v>
      </c>
      <c r="L70" s="13" t="s">
        <v>565</v>
      </c>
    </row>
    <row r="71" spans="1:12">
      <c r="A71" t="s">
        <v>15</v>
      </c>
      <c r="B71" t="s">
        <v>533</v>
      </c>
      <c r="C71" s="11">
        <v>0.4</v>
      </c>
      <c r="D71" s="27">
        <v>2.3869999999999998E-3</v>
      </c>
      <c r="E71">
        <v>1183</v>
      </c>
      <c r="F71">
        <v>468</v>
      </c>
      <c r="G71">
        <v>236408</v>
      </c>
      <c r="H71">
        <v>157588</v>
      </c>
      <c r="I71" s="13" t="s">
        <v>566</v>
      </c>
      <c r="J71" s="13" t="s">
        <v>395</v>
      </c>
      <c r="K71" s="13" t="s">
        <v>567</v>
      </c>
      <c r="L71" s="13" t="s">
        <v>568</v>
      </c>
    </row>
    <row r="72" spans="1:12">
      <c r="A72" t="s">
        <v>15</v>
      </c>
      <c r="B72" t="s">
        <v>533</v>
      </c>
      <c r="C72" s="11">
        <v>0.35</v>
      </c>
      <c r="D72" s="27">
        <v>2.2680000000000001E-3</v>
      </c>
      <c r="E72">
        <v>1247</v>
      </c>
      <c r="F72">
        <v>404</v>
      </c>
      <c r="G72">
        <v>256852</v>
      </c>
      <c r="H72">
        <v>137144</v>
      </c>
      <c r="I72" s="13" t="s">
        <v>569</v>
      </c>
      <c r="J72" s="13" t="s">
        <v>399</v>
      </c>
      <c r="K72" s="13" t="s">
        <v>570</v>
      </c>
      <c r="L72" s="13" t="s">
        <v>571</v>
      </c>
    </row>
    <row r="73" spans="1:12">
      <c r="A73" t="s">
        <v>15</v>
      </c>
      <c r="B73" t="s">
        <v>533</v>
      </c>
      <c r="C73" s="11">
        <v>0.3</v>
      </c>
      <c r="D73" s="27">
        <v>2.1559999999999999E-3</v>
      </c>
      <c r="E73">
        <v>1318</v>
      </c>
      <c r="F73">
        <v>333</v>
      </c>
      <c r="G73">
        <v>277129</v>
      </c>
      <c r="H73">
        <v>116867</v>
      </c>
      <c r="I73" s="13" t="s">
        <v>572</v>
      </c>
      <c r="J73" s="13" t="s">
        <v>403</v>
      </c>
      <c r="K73" s="13" t="s">
        <v>573</v>
      </c>
      <c r="L73" s="13" t="s">
        <v>574</v>
      </c>
    </row>
    <row r="74" spans="1:12">
      <c r="A74" t="s">
        <v>15</v>
      </c>
      <c r="B74" t="s">
        <v>533</v>
      </c>
      <c r="C74" s="11">
        <v>0.25</v>
      </c>
      <c r="D74" s="27">
        <v>2.0500000000000002E-3</v>
      </c>
      <c r="E74">
        <v>1393</v>
      </c>
      <c r="F74">
        <v>258</v>
      </c>
      <c r="G74">
        <v>295394</v>
      </c>
      <c r="H74">
        <v>98602</v>
      </c>
      <c r="I74" s="13" t="s">
        <v>575</v>
      </c>
      <c r="J74" s="13" t="s">
        <v>407</v>
      </c>
      <c r="K74" s="13" t="s">
        <v>576</v>
      </c>
      <c r="L74" s="13" t="s">
        <v>577</v>
      </c>
    </row>
    <row r="75" spans="1:12">
      <c r="A75" t="s">
        <v>15</v>
      </c>
      <c r="B75" t="s">
        <v>533</v>
      </c>
      <c r="C75" s="11">
        <v>0.2</v>
      </c>
      <c r="D75" s="27">
        <v>1.9319999999999999E-3</v>
      </c>
      <c r="E75">
        <v>1458</v>
      </c>
      <c r="F75">
        <v>193</v>
      </c>
      <c r="G75">
        <v>315764</v>
      </c>
      <c r="H75">
        <v>78232</v>
      </c>
      <c r="I75" s="13" t="s">
        <v>518</v>
      </c>
      <c r="J75" s="13" t="s">
        <v>411</v>
      </c>
      <c r="K75" s="13" t="s">
        <v>578</v>
      </c>
      <c r="L75" s="13" t="s">
        <v>579</v>
      </c>
    </row>
    <row r="76" spans="1:12">
      <c r="A76" t="s">
        <v>15</v>
      </c>
      <c r="B76" t="s">
        <v>533</v>
      </c>
      <c r="C76" s="11">
        <v>0.15</v>
      </c>
      <c r="D76" s="27">
        <v>1.8E-3</v>
      </c>
      <c r="E76">
        <v>1518</v>
      </c>
      <c r="F76">
        <v>133</v>
      </c>
      <c r="G76">
        <v>334842</v>
      </c>
      <c r="H76">
        <v>59154</v>
      </c>
      <c r="I76" s="13" t="s">
        <v>580</v>
      </c>
      <c r="J76" s="13" t="s">
        <v>415</v>
      </c>
      <c r="K76" s="13" t="s">
        <v>581</v>
      </c>
      <c r="L76" s="13" t="s">
        <v>582</v>
      </c>
    </row>
    <row r="77" spans="1:12">
      <c r="A77" t="s">
        <v>15</v>
      </c>
      <c r="B77" t="s">
        <v>533</v>
      </c>
      <c r="C77" s="11">
        <v>0.1</v>
      </c>
      <c r="D77" s="27">
        <v>1.65E-3</v>
      </c>
      <c r="E77">
        <v>1575</v>
      </c>
      <c r="F77">
        <v>76</v>
      </c>
      <c r="G77">
        <v>355449</v>
      </c>
      <c r="H77">
        <v>38547</v>
      </c>
      <c r="I77" s="13" t="s">
        <v>414</v>
      </c>
      <c r="J77" s="13" t="s">
        <v>419</v>
      </c>
      <c r="K77" s="13" t="s">
        <v>583</v>
      </c>
      <c r="L77" s="13" t="s">
        <v>584</v>
      </c>
    </row>
    <row r="78" spans="1:12">
      <c r="A78" t="s">
        <v>15</v>
      </c>
      <c r="B78" t="s">
        <v>533</v>
      </c>
      <c r="C78" s="11">
        <v>0.05</v>
      </c>
      <c r="D78" s="27">
        <v>1.408E-3</v>
      </c>
      <c r="E78">
        <v>1612</v>
      </c>
      <c r="F78">
        <v>39</v>
      </c>
      <c r="G78">
        <v>374596</v>
      </c>
      <c r="H78">
        <v>19400</v>
      </c>
      <c r="I78" s="13" t="s">
        <v>585</v>
      </c>
      <c r="J78" s="13" t="s">
        <v>423</v>
      </c>
      <c r="K78" s="13" t="s">
        <v>586</v>
      </c>
      <c r="L78" s="13" t="s">
        <v>587</v>
      </c>
    </row>
    <row r="79" spans="1:12">
      <c r="A79" t="s">
        <v>15</v>
      </c>
      <c r="B79" t="s">
        <v>588</v>
      </c>
      <c r="C79" s="11">
        <v>0.95</v>
      </c>
      <c r="D79" s="27">
        <v>8.8649999999999996E-3</v>
      </c>
      <c r="E79">
        <v>257</v>
      </c>
      <c r="F79">
        <v>1394</v>
      </c>
      <c r="G79">
        <v>19526</v>
      </c>
      <c r="H79">
        <v>374470</v>
      </c>
      <c r="I79" s="13" t="s">
        <v>589</v>
      </c>
      <c r="J79" s="13" t="s">
        <v>351</v>
      </c>
      <c r="K79" s="13" t="s">
        <v>590</v>
      </c>
      <c r="L79" s="13" t="s">
        <v>591</v>
      </c>
    </row>
    <row r="80" spans="1:12">
      <c r="A80" t="s">
        <v>15</v>
      </c>
      <c r="B80" t="s">
        <v>588</v>
      </c>
      <c r="C80" s="11">
        <v>0.9</v>
      </c>
      <c r="D80" s="27">
        <v>6.9350000000000002E-3</v>
      </c>
      <c r="E80">
        <v>438</v>
      </c>
      <c r="F80">
        <v>1213</v>
      </c>
      <c r="G80">
        <v>39127</v>
      </c>
      <c r="H80">
        <v>354869</v>
      </c>
      <c r="I80" s="13" t="s">
        <v>592</v>
      </c>
      <c r="J80" s="13" t="s">
        <v>355</v>
      </c>
      <c r="K80" s="13" t="s">
        <v>593</v>
      </c>
      <c r="L80" s="13" t="s">
        <v>594</v>
      </c>
    </row>
    <row r="81" spans="1:12">
      <c r="A81" t="s">
        <v>15</v>
      </c>
      <c r="B81" t="s">
        <v>588</v>
      </c>
      <c r="C81" s="11">
        <v>0.85</v>
      </c>
      <c r="D81" s="27">
        <v>5.8929999999999998E-3</v>
      </c>
      <c r="E81">
        <v>588</v>
      </c>
      <c r="F81">
        <v>1063</v>
      </c>
      <c r="G81">
        <v>58759</v>
      </c>
      <c r="H81">
        <v>335237</v>
      </c>
      <c r="I81" s="13" t="s">
        <v>546</v>
      </c>
      <c r="J81" s="13" t="s">
        <v>359</v>
      </c>
      <c r="K81" s="13" t="s">
        <v>595</v>
      </c>
      <c r="L81" s="13" t="s">
        <v>569</v>
      </c>
    </row>
    <row r="82" spans="1:12">
      <c r="A82" t="s">
        <v>15</v>
      </c>
      <c r="B82" t="s">
        <v>588</v>
      </c>
      <c r="C82" s="11">
        <v>0.8</v>
      </c>
      <c r="D82" s="27">
        <v>5.176E-3</v>
      </c>
      <c r="E82">
        <v>717</v>
      </c>
      <c r="F82">
        <v>934</v>
      </c>
      <c r="G82">
        <v>78413</v>
      </c>
      <c r="H82">
        <v>315583</v>
      </c>
      <c r="I82" s="13" t="s">
        <v>488</v>
      </c>
      <c r="J82" s="13" t="s">
        <v>363</v>
      </c>
      <c r="K82" s="13" t="s">
        <v>596</v>
      </c>
      <c r="L82" s="13" t="s">
        <v>597</v>
      </c>
    </row>
    <row r="83" spans="1:12">
      <c r="A83" t="s">
        <v>15</v>
      </c>
      <c r="B83" t="s">
        <v>588</v>
      </c>
      <c r="C83" s="11">
        <v>0.75</v>
      </c>
      <c r="D83" s="27">
        <v>4.6360000000000004E-3</v>
      </c>
      <c r="E83">
        <v>832</v>
      </c>
      <c r="F83">
        <v>819</v>
      </c>
      <c r="G83">
        <v>98080</v>
      </c>
      <c r="H83">
        <v>295916</v>
      </c>
      <c r="I83" s="13" t="s">
        <v>598</v>
      </c>
      <c r="J83" s="13" t="s">
        <v>367</v>
      </c>
      <c r="K83" s="13" t="s">
        <v>599</v>
      </c>
      <c r="L83" s="13" t="s">
        <v>600</v>
      </c>
    </row>
    <row r="84" spans="1:12">
      <c r="A84" t="s">
        <v>15</v>
      </c>
      <c r="B84" t="s">
        <v>588</v>
      </c>
      <c r="C84" s="11">
        <v>0.7</v>
      </c>
      <c r="D84" s="27">
        <v>4.1989999999999996E-3</v>
      </c>
      <c r="E84">
        <v>925</v>
      </c>
      <c r="F84">
        <v>726</v>
      </c>
      <c r="G84">
        <v>117769</v>
      </c>
      <c r="H84">
        <v>276227</v>
      </c>
      <c r="I84" s="13" t="s">
        <v>601</v>
      </c>
      <c r="J84" s="13" t="s">
        <v>371</v>
      </c>
      <c r="K84" s="13" t="s">
        <v>602</v>
      </c>
      <c r="L84" s="13" t="s">
        <v>603</v>
      </c>
    </row>
    <row r="85" spans="1:12">
      <c r="A85" t="s">
        <v>15</v>
      </c>
      <c r="B85" t="s">
        <v>588</v>
      </c>
      <c r="C85" s="11">
        <v>0.65</v>
      </c>
      <c r="D85" s="27">
        <v>3.836E-3</v>
      </c>
      <c r="E85">
        <v>1014</v>
      </c>
      <c r="F85">
        <v>637</v>
      </c>
      <c r="G85">
        <v>137463</v>
      </c>
      <c r="H85">
        <v>256533</v>
      </c>
      <c r="I85" s="13" t="s">
        <v>447</v>
      </c>
      <c r="J85" s="13" t="s">
        <v>375</v>
      </c>
      <c r="K85" s="13" t="s">
        <v>604</v>
      </c>
      <c r="L85" s="13" t="s">
        <v>605</v>
      </c>
    </row>
    <row r="86" spans="1:12">
      <c r="A86" t="s">
        <v>15</v>
      </c>
      <c r="B86" t="s">
        <v>588</v>
      </c>
      <c r="C86" s="11">
        <v>0.6</v>
      </c>
      <c r="D86" s="27">
        <v>3.5179999999999999E-3</v>
      </c>
      <c r="E86">
        <v>1106</v>
      </c>
      <c r="F86">
        <v>545</v>
      </c>
      <c r="G86">
        <v>157153</v>
      </c>
      <c r="H86">
        <v>236843</v>
      </c>
      <c r="I86" s="13" t="s">
        <v>606</v>
      </c>
      <c r="J86" s="13" t="s">
        <v>379</v>
      </c>
      <c r="K86" s="13" t="s">
        <v>607</v>
      </c>
      <c r="L86" s="13" t="s">
        <v>608</v>
      </c>
    </row>
    <row r="87" spans="1:12">
      <c r="A87" t="s">
        <v>15</v>
      </c>
      <c r="B87" t="s">
        <v>588</v>
      </c>
      <c r="C87" s="11">
        <v>0.55000000000000004</v>
      </c>
      <c r="D87" s="27">
        <v>3.2360000000000002E-3</v>
      </c>
      <c r="E87">
        <v>1168</v>
      </c>
      <c r="F87">
        <v>483</v>
      </c>
      <c r="G87">
        <v>176873</v>
      </c>
      <c r="H87">
        <v>217123</v>
      </c>
      <c r="I87" s="13" t="s">
        <v>609</v>
      </c>
      <c r="J87" s="13" t="s">
        <v>383</v>
      </c>
      <c r="K87" s="13" t="s">
        <v>610</v>
      </c>
      <c r="L87" s="13" t="s">
        <v>611</v>
      </c>
    </row>
    <row r="88" spans="1:12">
      <c r="A88" t="s">
        <v>15</v>
      </c>
      <c r="B88" t="s">
        <v>588</v>
      </c>
      <c r="C88" s="11">
        <v>0.5</v>
      </c>
      <c r="D88" s="27">
        <v>2.9849999999999998E-3</v>
      </c>
      <c r="E88">
        <v>1242</v>
      </c>
      <c r="F88">
        <v>409</v>
      </c>
      <c r="G88">
        <v>196582</v>
      </c>
      <c r="H88">
        <v>197414</v>
      </c>
      <c r="I88" s="13" t="s">
        <v>455</v>
      </c>
      <c r="J88" s="13" t="s">
        <v>387</v>
      </c>
      <c r="K88" s="13" t="s">
        <v>612</v>
      </c>
      <c r="L88" s="13" t="s">
        <v>613</v>
      </c>
    </row>
    <row r="89" spans="1:12">
      <c r="A89" t="s">
        <v>15</v>
      </c>
      <c r="B89" t="s">
        <v>588</v>
      </c>
      <c r="C89" s="11">
        <v>0.45</v>
      </c>
      <c r="D89" s="27">
        <v>2.748E-3</v>
      </c>
      <c r="E89">
        <v>1308</v>
      </c>
      <c r="F89">
        <v>343</v>
      </c>
      <c r="G89">
        <v>216298</v>
      </c>
      <c r="H89">
        <v>177698</v>
      </c>
      <c r="I89" s="13" t="s">
        <v>394</v>
      </c>
      <c r="J89" s="13" t="s">
        <v>391</v>
      </c>
      <c r="K89" s="13" t="s">
        <v>614</v>
      </c>
      <c r="L89" s="13" t="s">
        <v>615</v>
      </c>
    </row>
    <row r="90" spans="1:12">
      <c r="A90" t="s">
        <v>15</v>
      </c>
      <c r="B90" t="s">
        <v>588</v>
      </c>
      <c r="C90" s="11">
        <v>0.4</v>
      </c>
      <c r="D90" s="27">
        <v>2.5300000000000001E-3</v>
      </c>
      <c r="E90">
        <v>1374</v>
      </c>
      <c r="F90">
        <v>277</v>
      </c>
      <c r="G90">
        <v>236014</v>
      </c>
      <c r="H90">
        <v>157982</v>
      </c>
      <c r="I90" s="13" t="s">
        <v>357</v>
      </c>
      <c r="J90" s="13" t="s">
        <v>395</v>
      </c>
      <c r="K90" s="13" t="s">
        <v>616</v>
      </c>
      <c r="L90" s="13" t="s">
        <v>617</v>
      </c>
    </row>
    <row r="91" spans="1:12">
      <c r="A91" t="s">
        <v>15</v>
      </c>
      <c r="B91" t="s">
        <v>588</v>
      </c>
      <c r="C91" s="11">
        <v>0.35</v>
      </c>
      <c r="D91" s="27">
        <v>2.323E-3</v>
      </c>
      <c r="E91">
        <v>1414</v>
      </c>
      <c r="F91">
        <v>237</v>
      </c>
      <c r="G91">
        <v>255756</v>
      </c>
      <c r="H91">
        <v>138240</v>
      </c>
      <c r="I91" s="13" t="s">
        <v>618</v>
      </c>
      <c r="J91" s="13" t="s">
        <v>399</v>
      </c>
      <c r="K91" s="13" t="s">
        <v>458</v>
      </c>
      <c r="L91" s="13" t="s">
        <v>619</v>
      </c>
    </row>
    <row r="92" spans="1:12">
      <c r="A92" t="s">
        <v>15</v>
      </c>
      <c r="B92" t="s">
        <v>588</v>
      </c>
      <c r="C92" s="11">
        <v>0.3</v>
      </c>
      <c r="D92" s="27">
        <v>2.124E-3</v>
      </c>
      <c r="E92">
        <v>1477</v>
      </c>
      <c r="F92">
        <v>174</v>
      </c>
      <c r="G92">
        <v>275476</v>
      </c>
      <c r="H92">
        <v>118520</v>
      </c>
      <c r="I92" s="13" t="s">
        <v>406</v>
      </c>
      <c r="J92" s="13" t="s">
        <v>403</v>
      </c>
      <c r="K92" s="13" t="s">
        <v>620</v>
      </c>
      <c r="L92" s="13" t="s">
        <v>621</v>
      </c>
    </row>
    <row r="93" spans="1:12">
      <c r="A93" t="s">
        <v>15</v>
      </c>
      <c r="B93" t="s">
        <v>588</v>
      </c>
      <c r="C93" s="11">
        <v>0.25</v>
      </c>
      <c r="D93" s="27">
        <v>1.9269999999999999E-3</v>
      </c>
      <c r="E93">
        <v>1514</v>
      </c>
      <c r="F93">
        <v>137</v>
      </c>
      <c r="G93">
        <v>295221</v>
      </c>
      <c r="H93">
        <v>98775</v>
      </c>
      <c r="I93" s="13" t="s">
        <v>622</v>
      </c>
      <c r="J93" s="13" t="s">
        <v>407</v>
      </c>
      <c r="K93" s="13" t="s">
        <v>623</v>
      </c>
      <c r="L93" s="13" t="s">
        <v>624</v>
      </c>
    </row>
    <row r="94" spans="1:12">
      <c r="A94" t="s">
        <v>15</v>
      </c>
      <c r="B94" t="s">
        <v>588</v>
      </c>
      <c r="C94" s="11">
        <v>0.2</v>
      </c>
      <c r="D94" s="27">
        <v>1.727E-3</v>
      </c>
      <c r="E94">
        <v>1552</v>
      </c>
      <c r="F94">
        <v>99</v>
      </c>
      <c r="G94">
        <v>314965</v>
      </c>
      <c r="H94">
        <v>79031</v>
      </c>
      <c r="I94" s="13" t="s">
        <v>524</v>
      </c>
      <c r="J94" s="13" t="s">
        <v>411</v>
      </c>
      <c r="K94" s="13" t="s">
        <v>625</v>
      </c>
      <c r="L94" s="13" t="s">
        <v>626</v>
      </c>
    </row>
    <row r="95" spans="1:12">
      <c r="A95" t="s">
        <v>15</v>
      </c>
      <c r="B95" t="s">
        <v>588</v>
      </c>
      <c r="C95" s="11">
        <v>0.15</v>
      </c>
      <c r="D95" s="27">
        <v>1.521E-3</v>
      </c>
      <c r="E95">
        <v>1589</v>
      </c>
      <c r="F95">
        <v>62</v>
      </c>
      <c r="G95">
        <v>334711</v>
      </c>
      <c r="H95">
        <v>59285</v>
      </c>
      <c r="I95" s="13" t="s">
        <v>527</v>
      </c>
      <c r="J95" s="13" t="s">
        <v>415</v>
      </c>
      <c r="K95" s="13" t="s">
        <v>627</v>
      </c>
      <c r="L95" s="13" t="s">
        <v>628</v>
      </c>
    </row>
    <row r="96" spans="1:12">
      <c r="A96" t="s">
        <v>15</v>
      </c>
      <c r="B96" t="s">
        <v>588</v>
      </c>
      <c r="C96" s="11">
        <v>0.1</v>
      </c>
      <c r="D96" s="27">
        <v>1.2960000000000001E-3</v>
      </c>
      <c r="E96">
        <v>1610</v>
      </c>
      <c r="F96">
        <v>41</v>
      </c>
      <c r="G96">
        <v>354472</v>
      </c>
      <c r="H96">
        <v>39524</v>
      </c>
      <c r="I96" s="13" t="s">
        <v>585</v>
      </c>
      <c r="J96" s="13" t="s">
        <v>419</v>
      </c>
      <c r="K96" s="13" t="s">
        <v>629</v>
      </c>
      <c r="L96" s="13" t="s">
        <v>630</v>
      </c>
    </row>
    <row r="97" spans="1:12">
      <c r="A97" t="s">
        <v>15</v>
      </c>
      <c r="B97" t="s">
        <v>588</v>
      </c>
      <c r="C97" s="11">
        <v>0.05</v>
      </c>
      <c r="D97" s="27">
        <v>1.021E-3</v>
      </c>
      <c r="E97">
        <v>1633</v>
      </c>
      <c r="F97">
        <v>18</v>
      </c>
      <c r="G97">
        <v>374231</v>
      </c>
      <c r="H97">
        <v>19765</v>
      </c>
      <c r="I97" s="13" t="s">
        <v>422</v>
      </c>
      <c r="J97" s="13" t="s">
        <v>423</v>
      </c>
      <c r="K97" s="13" t="s">
        <v>424</v>
      </c>
      <c r="L97" s="13" t="s">
        <v>631</v>
      </c>
    </row>
    <row r="98" spans="1:12">
      <c r="A98" t="s">
        <v>15</v>
      </c>
      <c r="B98" t="s">
        <v>632</v>
      </c>
      <c r="C98" s="11">
        <v>0.95</v>
      </c>
      <c r="D98" s="27">
        <v>9.0320000000000001E-3</v>
      </c>
      <c r="E98">
        <v>258</v>
      </c>
      <c r="F98">
        <v>1393</v>
      </c>
      <c r="G98">
        <v>19525</v>
      </c>
      <c r="H98">
        <v>374471</v>
      </c>
      <c r="I98" s="13" t="s">
        <v>633</v>
      </c>
      <c r="J98" s="13" t="s">
        <v>351</v>
      </c>
      <c r="K98" s="13" t="s">
        <v>634</v>
      </c>
      <c r="L98" s="13" t="s">
        <v>591</v>
      </c>
    </row>
    <row r="99" spans="1:12">
      <c r="A99" t="s">
        <v>15</v>
      </c>
      <c r="B99" t="s">
        <v>632</v>
      </c>
      <c r="C99" s="11">
        <v>0.9</v>
      </c>
      <c r="D99" s="27">
        <v>7.0499999999999998E-3</v>
      </c>
      <c r="E99">
        <v>419</v>
      </c>
      <c r="F99">
        <v>1232</v>
      </c>
      <c r="G99">
        <v>39146</v>
      </c>
      <c r="H99">
        <v>354850</v>
      </c>
      <c r="I99" s="13" t="s">
        <v>354</v>
      </c>
      <c r="J99" s="13" t="s">
        <v>355</v>
      </c>
      <c r="K99" s="13" t="s">
        <v>635</v>
      </c>
      <c r="L99" s="13" t="s">
        <v>357</v>
      </c>
    </row>
    <row r="100" spans="1:12">
      <c r="A100" t="s">
        <v>15</v>
      </c>
      <c r="B100" t="s">
        <v>632</v>
      </c>
      <c r="C100" s="11">
        <v>0.85</v>
      </c>
      <c r="D100" s="27">
        <v>5.9769999999999997E-3</v>
      </c>
      <c r="E100">
        <v>553</v>
      </c>
      <c r="F100">
        <v>1098</v>
      </c>
      <c r="G100">
        <v>58794</v>
      </c>
      <c r="H100">
        <v>335202</v>
      </c>
      <c r="I100" s="13" t="s">
        <v>636</v>
      </c>
      <c r="J100" s="13" t="s">
        <v>359</v>
      </c>
      <c r="K100" s="13" t="s">
        <v>637</v>
      </c>
      <c r="L100" s="13" t="s">
        <v>638</v>
      </c>
    </row>
    <row r="101" spans="1:12">
      <c r="A101" t="s">
        <v>15</v>
      </c>
      <c r="B101" t="s">
        <v>632</v>
      </c>
      <c r="C101" s="11">
        <v>0.8</v>
      </c>
      <c r="D101" s="27">
        <v>5.2509999999999996E-3</v>
      </c>
      <c r="E101">
        <v>689</v>
      </c>
      <c r="F101">
        <v>962</v>
      </c>
      <c r="G101">
        <v>78441</v>
      </c>
      <c r="H101">
        <v>315555</v>
      </c>
      <c r="I101" s="13" t="s">
        <v>639</v>
      </c>
      <c r="J101" s="13" t="s">
        <v>363</v>
      </c>
      <c r="K101" s="13" t="s">
        <v>640</v>
      </c>
      <c r="L101" s="13" t="s">
        <v>365</v>
      </c>
    </row>
    <row r="102" spans="1:12">
      <c r="A102" t="s">
        <v>15</v>
      </c>
      <c r="B102" t="s">
        <v>632</v>
      </c>
      <c r="C102" s="11">
        <v>0.75</v>
      </c>
      <c r="D102" s="27">
        <v>4.7010000000000003E-3</v>
      </c>
      <c r="E102">
        <v>807</v>
      </c>
      <c r="F102">
        <v>844</v>
      </c>
      <c r="G102">
        <v>98105</v>
      </c>
      <c r="H102">
        <v>295891</v>
      </c>
      <c r="I102" s="13" t="s">
        <v>641</v>
      </c>
      <c r="J102" s="13" t="s">
        <v>367</v>
      </c>
      <c r="K102" s="13" t="s">
        <v>642</v>
      </c>
      <c r="L102" s="13" t="s">
        <v>643</v>
      </c>
    </row>
    <row r="103" spans="1:12">
      <c r="A103" t="s">
        <v>15</v>
      </c>
      <c r="B103" t="s">
        <v>632</v>
      </c>
      <c r="C103" s="11">
        <v>0.7</v>
      </c>
      <c r="D103" s="27">
        <v>4.2599999999999999E-3</v>
      </c>
      <c r="E103">
        <v>913</v>
      </c>
      <c r="F103">
        <v>738</v>
      </c>
      <c r="G103">
        <v>117781</v>
      </c>
      <c r="H103">
        <v>276215</v>
      </c>
      <c r="I103" s="13" t="s">
        <v>644</v>
      </c>
      <c r="J103" s="13" t="s">
        <v>371</v>
      </c>
      <c r="K103" s="13" t="s">
        <v>645</v>
      </c>
      <c r="L103" s="13" t="s">
        <v>646</v>
      </c>
    </row>
    <row r="104" spans="1:12">
      <c r="A104" t="s">
        <v>15</v>
      </c>
      <c r="B104" t="s">
        <v>632</v>
      </c>
      <c r="C104" s="11">
        <v>0.65</v>
      </c>
      <c r="D104" s="27">
        <v>3.8869999999999998E-3</v>
      </c>
      <c r="E104">
        <v>1002</v>
      </c>
      <c r="F104">
        <v>649</v>
      </c>
      <c r="G104">
        <v>137475</v>
      </c>
      <c r="H104">
        <v>256521</v>
      </c>
      <c r="I104" s="13" t="s">
        <v>647</v>
      </c>
      <c r="J104" s="13" t="s">
        <v>375</v>
      </c>
      <c r="K104" s="13" t="s">
        <v>648</v>
      </c>
      <c r="L104" s="13" t="s">
        <v>649</v>
      </c>
    </row>
    <row r="105" spans="1:12">
      <c r="A105" t="s">
        <v>15</v>
      </c>
      <c r="B105" t="s">
        <v>632</v>
      </c>
      <c r="C105" s="11">
        <v>0.6</v>
      </c>
      <c r="D105" s="27">
        <v>3.5690000000000001E-3</v>
      </c>
      <c r="E105">
        <v>1080</v>
      </c>
      <c r="F105">
        <v>571</v>
      </c>
      <c r="G105">
        <v>157179</v>
      </c>
      <c r="H105">
        <v>236817</v>
      </c>
      <c r="I105" s="13" t="s">
        <v>650</v>
      </c>
      <c r="J105" s="13" t="s">
        <v>379</v>
      </c>
      <c r="K105" s="13" t="s">
        <v>651</v>
      </c>
      <c r="L105" s="13" t="s">
        <v>652</v>
      </c>
    </row>
    <row r="106" spans="1:12">
      <c r="A106" t="s">
        <v>15</v>
      </c>
      <c r="B106" t="s">
        <v>632</v>
      </c>
      <c r="C106" s="11">
        <v>0.55000000000000004</v>
      </c>
      <c r="D106" s="27">
        <v>3.2850000000000002E-3</v>
      </c>
      <c r="E106">
        <v>1159</v>
      </c>
      <c r="F106">
        <v>492</v>
      </c>
      <c r="G106">
        <v>176882</v>
      </c>
      <c r="H106">
        <v>217114</v>
      </c>
      <c r="I106" s="13" t="s">
        <v>653</v>
      </c>
      <c r="J106" s="13" t="s">
        <v>383</v>
      </c>
      <c r="K106" s="13" t="s">
        <v>654</v>
      </c>
      <c r="L106" s="13" t="s">
        <v>655</v>
      </c>
    </row>
    <row r="107" spans="1:12">
      <c r="A107" t="s">
        <v>15</v>
      </c>
      <c r="B107" t="s">
        <v>632</v>
      </c>
      <c r="C107" s="11">
        <v>0.5</v>
      </c>
      <c r="D107" s="27">
        <v>3.0300000000000001E-3</v>
      </c>
      <c r="E107">
        <v>1232</v>
      </c>
      <c r="F107">
        <v>419</v>
      </c>
      <c r="G107">
        <v>196592</v>
      </c>
      <c r="H107">
        <v>197404</v>
      </c>
      <c r="I107" s="13" t="s">
        <v>656</v>
      </c>
      <c r="J107" s="13" t="s">
        <v>387</v>
      </c>
      <c r="K107" s="13" t="s">
        <v>657</v>
      </c>
      <c r="L107" s="13" t="s">
        <v>658</v>
      </c>
    </row>
    <row r="108" spans="1:12">
      <c r="A108" t="s">
        <v>15</v>
      </c>
      <c r="B108" t="s">
        <v>632</v>
      </c>
      <c r="C108" s="11">
        <v>0.45</v>
      </c>
      <c r="D108" s="27">
        <v>2.7950000000000002E-3</v>
      </c>
      <c r="E108">
        <v>1301</v>
      </c>
      <c r="F108">
        <v>350</v>
      </c>
      <c r="G108">
        <v>216305</v>
      </c>
      <c r="H108">
        <v>177691</v>
      </c>
      <c r="I108" s="13" t="s">
        <v>394</v>
      </c>
      <c r="J108" s="13" t="s">
        <v>391</v>
      </c>
      <c r="K108" s="13" t="s">
        <v>659</v>
      </c>
      <c r="L108" s="13" t="s">
        <v>660</v>
      </c>
    </row>
    <row r="109" spans="1:12">
      <c r="A109" t="s">
        <v>15</v>
      </c>
      <c r="B109" t="s">
        <v>632</v>
      </c>
      <c r="C109" s="11">
        <v>0.4</v>
      </c>
      <c r="D109" s="27">
        <v>2.5739999999999999E-3</v>
      </c>
      <c r="E109">
        <v>1352</v>
      </c>
      <c r="F109">
        <v>299</v>
      </c>
      <c r="G109">
        <v>236036</v>
      </c>
      <c r="H109">
        <v>157960</v>
      </c>
      <c r="I109" s="13" t="s">
        <v>661</v>
      </c>
      <c r="J109" s="13" t="s">
        <v>395</v>
      </c>
      <c r="K109" s="13" t="s">
        <v>662</v>
      </c>
      <c r="L109" s="13" t="s">
        <v>663</v>
      </c>
    </row>
    <row r="110" spans="1:12">
      <c r="A110" t="s">
        <v>15</v>
      </c>
      <c r="B110" t="s">
        <v>632</v>
      </c>
      <c r="C110" s="11">
        <v>0.35</v>
      </c>
      <c r="D110" s="27">
        <v>2.3640000000000002E-3</v>
      </c>
      <c r="E110">
        <v>1415</v>
      </c>
      <c r="F110">
        <v>236</v>
      </c>
      <c r="G110">
        <v>255755</v>
      </c>
      <c r="H110">
        <v>138241</v>
      </c>
      <c r="I110" s="13" t="s">
        <v>618</v>
      </c>
      <c r="J110" s="13" t="s">
        <v>399</v>
      </c>
      <c r="K110" s="13" t="s">
        <v>458</v>
      </c>
      <c r="L110" s="13" t="s">
        <v>619</v>
      </c>
    </row>
    <row r="111" spans="1:12">
      <c r="A111" t="s">
        <v>15</v>
      </c>
      <c r="B111" t="s">
        <v>632</v>
      </c>
      <c r="C111" s="11">
        <v>0.3</v>
      </c>
      <c r="D111" s="27">
        <v>2.1619999999999999E-3</v>
      </c>
      <c r="E111">
        <v>1458</v>
      </c>
      <c r="F111">
        <v>193</v>
      </c>
      <c r="G111">
        <v>275495</v>
      </c>
      <c r="H111">
        <v>118501</v>
      </c>
      <c r="I111" s="13" t="s">
        <v>518</v>
      </c>
      <c r="J111" s="13" t="s">
        <v>403</v>
      </c>
      <c r="K111" s="13" t="s">
        <v>664</v>
      </c>
      <c r="L111" s="13" t="s">
        <v>665</v>
      </c>
    </row>
    <row r="112" spans="1:12">
      <c r="A112" t="s">
        <v>15</v>
      </c>
      <c r="B112" t="s">
        <v>632</v>
      </c>
      <c r="C112" s="11">
        <v>0.25</v>
      </c>
      <c r="D112" s="27">
        <v>1.9629999999999999E-3</v>
      </c>
      <c r="E112">
        <v>1510</v>
      </c>
      <c r="F112">
        <v>141</v>
      </c>
      <c r="G112">
        <v>295225</v>
      </c>
      <c r="H112">
        <v>98771</v>
      </c>
      <c r="I112" s="13" t="s">
        <v>622</v>
      </c>
      <c r="J112" s="13" t="s">
        <v>407</v>
      </c>
      <c r="K112" s="13" t="s">
        <v>666</v>
      </c>
      <c r="L112" s="13" t="s">
        <v>667</v>
      </c>
    </row>
    <row r="113" spans="1:12">
      <c r="A113" t="s">
        <v>15</v>
      </c>
      <c r="B113" t="s">
        <v>632</v>
      </c>
      <c r="C113" s="11">
        <v>0.2</v>
      </c>
      <c r="D113" s="27">
        <v>1.761E-3</v>
      </c>
      <c r="E113">
        <v>1545</v>
      </c>
      <c r="F113">
        <v>106</v>
      </c>
      <c r="G113">
        <v>314972</v>
      </c>
      <c r="H113">
        <v>79024</v>
      </c>
      <c r="I113" s="13" t="s">
        <v>668</v>
      </c>
      <c r="J113" s="13" t="s">
        <v>411</v>
      </c>
      <c r="K113" s="13" t="s">
        <v>669</v>
      </c>
      <c r="L113" s="13" t="s">
        <v>670</v>
      </c>
    </row>
    <row r="114" spans="1:12">
      <c r="A114" t="s">
        <v>15</v>
      </c>
      <c r="B114" t="s">
        <v>632</v>
      </c>
      <c r="C114" s="11">
        <v>0.15</v>
      </c>
      <c r="D114" s="27">
        <v>1.5510000000000001E-3</v>
      </c>
      <c r="E114">
        <v>1577</v>
      </c>
      <c r="F114">
        <v>74</v>
      </c>
      <c r="G114">
        <v>334723</v>
      </c>
      <c r="H114">
        <v>59273</v>
      </c>
      <c r="I114" s="13" t="s">
        <v>671</v>
      </c>
      <c r="J114" s="13" t="s">
        <v>415</v>
      </c>
      <c r="K114" s="13" t="s">
        <v>672</v>
      </c>
      <c r="L114" s="13" t="s">
        <v>673</v>
      </c>
    </row>
    <row r="115" spans="1:12">
      <c r="A115" t="s">
        <v>15</v>
      </c>
      <c r="B115" t="s">
        <v>632</v>
      </c>
      <c r="C115" s="11">
        <v>0.1</v>
      </c>
      <c r="D115" s="27">
        <v>1.325E-3</v>
      </c>
      <c r="E115">
        <v>1610</v>
      </c>
      <c r="F115">
        <v>41</v>
      </c>
      <c r="G115">
        <v>354472</v>
      </c>
      <c r="H115">
        <v>39524</v>
      </c>
      <c r="I115" s="13" t="s">
        <v>585</v>
      </c>
      <c r="J115" s="13" t="s">
        <v>419</v>
      </c>
      <c r="K115" s="13" t="s">
        <v>629</v>
      </c>
      <c r="L115" s="13" t="s">
        <v>630</v>
      </c>
    </row>
    <row r="116" spans="1:12">
      <c r="A116" t="s">
        <v>15</v>
      </c>
      <c r="B116" t="s">
        <v>632</v>
      </c>
      <c r="C116" s="11">
        <v>0.05</v>
      </c>
      <c r="D116" s="27">
        <v>1.042E-3</v>
      </c>
      <c r="E116">
        <v>1629</v>
      </c>
      <c r="F116">
        <v>22</v>
      </c>
      <c r="G116">
        <v>374235</v>
      </c>
      <c r="H116">
        <v>19761</v>
      </c>
      <c r="I116" s="13" t="s">
        <v>422</v>
      </c>
      <c r="J116" s="13" t="s">
        <v>423</v>
      </c>
      <c r="K116" s="13" t="s">
        <v>474</v>
      </c>
      <c r="L116" s="13" t="s">
        <v>674</v>
      </c>
    </row>
    <row r="117" spans="1:12">
      <c r="A117" t="s">
        <v>15</v>
      </c>
      <c r="B117" t="s">
        <v>675</v>
      </c>
      <c r="C117" s="11">
        <v>0.95</v>
      </c>
      <c r="D117" s="27">
        <v>7.4180000000000001E-3</v>
      </c>
      <c r="E117">
        <v>220</v>
      </c>
      <c r="F117">
        <v>1431</v>
      </c>
      <c r="G117">
        <v>19563</v>
      </c>
      <c r="H117">
        <v>374433</v>
      </c>
      <c r="I117" s="13" t="s">
        <v>676</v>
      </c>
      <c r="J117" s="13" t="s">
        <v>351</v>
      </c>
      <c r="K117" s="13" t="s">
        <v>677</v>
      </c>
      <c r="L117" s="13" t="s">
        <v>521</v>
      </c>
    </row>
    <row r="118" spans="1:12">
      <c r="A118" t="s">
        <v>15</v>
      </c>
      <c r="B118" t="s">
        <v>675</v>
      </c>
      <c r="C118" s="11">
        <v>0.9</v>
      </c>
      <c r="D118" s="27">
        <v>5.7590000000000002E-3</v>
      </c>
      <c r="E118">
        <v>406</v>
      </c>
      <c r="F118">
        <v>1245</v>
      </c>
      <c r="G118">
        <v>39159</v>
      </c>
      <c r="H118">
        <v>354837</v>
      </c>
      <c r="I118" s="13" t="s">
        <v>678</v>
      </c>
      <c r="J118" s="13" t="s">
        <v>355</v>
      </c>
      <c r="K118" s="13" t="s">
        <v>679</v>
      </c>
      <c r="L118" s="13" t="s">
        <v>431</v>
      </c>
    </row>
    <row r="119" spans="1:12">
      <c r="A119" t="s">
        <v>15</v>
      </c>
      <c r="B119" t="s">
        <v>675</v>
      </c>
      <c r="C119" s="11">
        <v>0.85</v>
      </c>
      <c r="D119" s="27">
        <v>4.8650000000000004E-3</v>
      </c>
      <c r="E119">
        <v>525</v>
      </c>
      <c r="F119">
        <v>1126</v>
      </c>
      <c r="G119">
        <v>58822</v>
      </c>
      <c r="H119">
        <v>335174</v>
      </c>
      <c r="I119" s="13" t="s">
        <v>680</v>
      </c>
      <c r="J119" s="13" t="s">
        <v>359</v>
      </c>
      <c r="K119" s="13" t="s">
        <v>681</v>
      </c>
      <c r="L119" s="13" t="s">
        <v>682</v>
      </c>
    </row>
    <row r="120" spans="1:12">
      <c r="A120" t="s">
        <v>15</v>
      </c>
      <c r="B120" t="s">
        <v>675</v>
      </c>
      <c r="C120" s="11">
        <v>0.8</v>
      </c>
      <c r="D120" s="27">
        <v>4.2490000000000002E-3</v>
      </c>
      <c r="E120">
        <v>648</v>
      </c>
      <c r="F120">
        <v>1003</v>
      </c>
      <c r="G120">
        <v>78482</v>
      </c>
      <c r="H120">
        <v>315514</v>
      </c>
      <c r="I120" s="13" t="s">
        <v>435</v>
      </c>
      <c r="J120" s="13" t="s">
        <v>363</v>
      </c>
      <c r="K120" s="13" t="s">
        <v>683</v>
      </c>
      <c r="L120" s="13" t="s">
        <v>437</v>
      </c>
    </row>
    <row r="121" spans="1:12">
      <c r="A121" t="s">
        <v>15</v>
      </c>
      <c r="B121" t="s">
        <v>675</v>
      </c>
      <c r="C121" s="11">
        <v>0.75</v>
      </c>
      <c r="D121" s="27">
        <v>3.7959999999999999E-3</v>
      </c>
      <c r="E121">
        <v>761</v>
      </c>
      <c r="F121">
        <v>890</v>
      </c>
      <c r="G121">
        <v>98151</v>
      </c>
      <c r="H121">
        <v>295845</v>
      </c>
      <c r="I121" s="13" t="s">
        <v>684</v>
      </c>
      <c r="J121" s="13" t="s">
        <v>367</v>
      </c>
      <c r="K121" s="13" t="s">
        <v>685</v>
      </c>
      <c r="L121" s="13" t="s">
        <v>440</v>
      </c>
    </row>
    <row r="122" spans="1:12">
      <c r="A122" t="s">
        <v>15</v>
      </c>
      <c r="B122" t="s">
        <v>675</v>
      </c>
      <c r="C122" s="11">
        <v>0.7</v>
      </c>
      <c r="D122" s="27">
        <v>3.4299999999999999E-3</v>
      </c>
      <c r="E122">
        <v>861</v>
      </c>
      <c r="F122">
        <v>790</v>
      </c>
      <c r="G122">
        <v>117833</v>
      </c>
      <c r="H122">
        <v>276163</v>
      </c>
      <c r="I122" s="13" t="s">
        <v>686</v>
      </c>
      <c r="J122" s="13" t="s">
        <v>371</v>
      </c>
      <c r="K122" s="13" t="s">
        <v>687</v>
      </c>
      <c r="L122" s="13" t="s">
        <v>688</v>
      </c>
    </row>
    <row r="123" spans="1:12">
      <c r="A123" t="s">
        <v>15</v>
      </c>
      <c r="B123" t="s">
        <v>675</v>
      </c>
      <c r="C123" s="11">
        <v>0.65</v>
      </c>
      <c r="D123" s="27">
        <v>3.1229999999999999E-3</v>
      </c>
      <c r="E123">
        <v>971</v>
      </c>
      <c r="F123">
        <v>680</v>
      </c>
      <c r="G123">
        <v>137506</v>
      </c>
      <c r="H123">
        <v>256490</v>
      </c>
      <c r="I123" s="13" t="s">
        <v>689</v>
      </c>
      <c r="J123" s="13" t="s">
        <v>375</v>
      </c>
      <c r="K123" s="13" t="s">
        <v>690</v>
      </c>
      <c r="L123" s="13" t="s">
        <v>691</v>
      </c>
    </row>
    <row r="124" spans="1:12">
      <c r="A124" t="s">
        <v>15</v>
      </c>
      <c r="B124" t="s">
        <v>675</v>
      </c>
      <c r="C124" s="11">
        <v>0.6</v>
      </c>
      <c r="D124" s="27">
        <v>2.8600000000000001E-3</v>
      </c>
      <c r="E124">
        <v>1050</v>
      </c>
      <c r="F124">
        <v>601</v>
      </c>
      <c r="G124">
        <v>157209</v>
      </c>
      <c r="H124">
        <v>236787</v>
      </c>
      <c r="I124" s="13" t="s">
        <v>692</v>
      </c>
      <c r="J124" s="13" t="s">
        <v>379</v>
      </c>
      <c r="K124" s="13" t="s">
        <v>693</v>
      </c>
      <c r="L124" s="13" t="s">
        <v>694</v>
      </c>
    </row>
    <row r="125" spans="1:12">
      <c r="A125" t="s">
        <v>15</v>
      </c>
      <c r="B125" t="s">
        <v>675</v>
      </c>
      <c r="C125" s="11">
        <v>0.55000000000000004</v>
      </c>
      <c r="D125" s="27">
        <v>2.6289999999999998E-3</v>
      </c>
      <c r="E125">
        <v>1133</v>
      </c>
      <c r="F125">
        <v>518</v>
      </c>
      <c r="G125">
        <v>176908</v>
      </c>
      <c r="H125">
        <v>217088</v>
      </c>
      <c r="I125" s="13" t="s">
        <v>503</v>
      </c>
      <c r="J125" s="13" t="s">
        <v>383</v>
      </c>
      <c r="K125" s="13" t="s">
        <v>695</v>
      </c>
      <c r="L125" s="13" t="s">
        <v>696</v>
      </c>
    </row>
    <row r="126" spans="1:12">
      <c r="A126" t="s">
        <v>15</v>
      </c>
      <c r="B126" t="s">
        <v>675</v>
      </c>
      <c r="C126" s="11">
        <v>0.5</v>
      </c>
      <c r="D126" s="27">
        <v>2.418E-3</v>
      </c>
      <c r="E126">
        <v>1212</v>
      </c>
      <c r="F126">
        <v>439</v>
      </c>
      <c r="G126">
        <v>196612</v>
      </c>
      <c r="H126">
        <v>197384</v>
      </c>
      <c r="I126" s="13" t="s">
        <v>697</v>
      </c>
      <c r="J126" s="13" t="s">
        <v>387</v>
      </c>
      <c r="K126" s="13" t="s">
        <v>698</v>
      </c>
      <c r="L126" s="13" t="s">
        <v>699</v>
      </c>
    </row>
    <row r="127" spans="1:12">
      <c r="A127" t="s">
        <v>15</v>
      </c>
      <c r="B127" t="s">
        <v>675</v>
      </c>
      <c r="C127" s="11">
        <v>0.45</v>
      </c>
      <c r="D127" s="27">
        <v>2.2239999999999998E-3</v>
      </c>
      <c r="E127">
        <v>1265</v>
      </c>
      <c r="F127">
        <v>386</v>
      </c>
      <c r="G127">
        <v>216341</v>
      </c>
      <c r="H127">
        <v>177655</v>
      </c>
      <c r="I127" s="13" t="s">
        <v>509</v>
      </c>
      <c r="J127" s="13" t="s">
        <v>391</v>
      </c>
      <c r="K127" s="13" t="s">
        <v>700</v>
      </c>
      <c r="L127" s="13" t="s">
        <v>459</v>
      </c>
    </row>
    <row r="128" spans="1:12">
      <c r="A128" t="s">
        <v>15</v>
      </c>
      <c r="B128" t="s">
        <v>675</v>
      </c>
      <c r="C128" s="11">
        <v>0.4</v>
      </c>
      <c r="D128" s="27">
        <v>2.0449999999999999E-3</v>
      </c>
      <c r="E128">
        <v>1324</v>
      </c>
      <c r="F128">
        <v>327</v>
      </c>
      <c r="G128">
        <v>236064</v>
      </c>
      <c r="H128">
        <v>157932</v>
      </c>
      <c r="I128" s="13" t="s">
        <v>572</v>
      </c>
      <c r="J128" s="13" t="s">
        <v>395</v>
      </c>
      <c r="K128" s="13" t="s">
        <v>701</v>
      </c>
      <c r="L128" s="13" t="s">
        <v>702</v>
      </c>
    </row>
    <row r="129" spans="1:12">
      <c r="A129" t="s">
        <v>15</v>
      </c>
      <c r="B129" t="s">
        <v>675</v>
      </c>
      <c r="C129" s="11">
        <v>0.35</v>
      </c>
      <c r="D129" s="27">
        <v>1.877E-3</v>
      </c>
      <c r="E129">
        <v>1373</v>
      </c>
      <c r="F129">
        <v>278</v>
      </c>
      <c r="G129">
        <v>255797</v>
      </c>
      <c r="H129">
        <v>138199</v>
      </c>
      <c r="I129" s="13" t="s">
        <v>357</v>
      </c>
      <c r="J129" s="13" t="s">
        <v>399</v>
      </c>
      <c r="K129" s="13" t="s">
        <v>703</v>
      </c>
      <c r="L129" s="13" t="s">
        <v>461</v>
      </c>
    </row>
    <row r="130" spans="1:12">
      <c r="A130" t="s">
        <v>15</v>
      </c>
      <c r="B130" t="s">
        <v>675</v>
      </c>
      <c r="C130" s="11">
        <v>0.3</v>
      </c>
      <c r="D130" s="27">
        <v>1.7149999999999999E-3</v>
      </c>
      <c r="E130">
        <v>1435</v>
      </c>
      <c r="F130">
        <v>216</v>
      </c>
      <c r="G130">
        <v>275518</v>
      </c>
      <c r="H130">
        <v>118478</v>
      </c>
      <c r="I130" s="13" t="s">
        <v>481</v>
      </c>
      <c r="J130" s="13" t="s">
        <v>403</v>
      </c>
      <c r="K130" s="13" t="s">
        <v>704</v>
      </c>
      <c r="L130" s="13" t="s">
        <v>705</v>
      </c>
    </row>
    <row r="131" spans="1:12">
      <c r="A131" t="s">
        <v>15</v>
      </c>
      <c r="B131" t="s">
        <v>675</v>
      </c>
      <c r="C131" s="11">
        <v>0.25</v>
      </c>
      <c r="D131" s="27">
        <v>1.554E-3</v>
      </c>
      <c r="E131">
        <v>1479</v>
      </c>
      <c r="F131">
        <v>172</v>
      </c>
      <c r="G131">
        <v>295256</v>
      </c>
      <c r="H131">
        <v>98740</v>
      </c>
      <c r="I131" s="13" t="s">
        <v>406</v>
      </c>
      <c r="J131" s="13" t="s">
        <v>407</v>
      </c>
      <c r="K131" s="13" t="s">
        <v>408</v>
      </c>
      <c r="L131" s="13" t="s">
        <v>706</v>
      </c>
    </row>
    <row r="132" spans="1:12">
      <c r="A132" t="s">
        <v>15</v>
      </c>
      <c r="B132" t="s">
        <v>675</v>
      </c>
      <c r="C132" s="11">
        <v>0.2</v>
      </c>
      <c r="D132" s="27">
        <v>1.3960000000000001E-3</v>
      </c>
      <c r="E132">
        <v>1523</v>
      </c>
      <c r="F132">
        <v>128</v>
      </c>
      <c r="G132">
        <v>314994</v>
      </c>
      <c r="H132">
        <v>79002</v>
      </c>
      <c r="I132" s="13" t="s">
        <v>410</v>
      </c>
      <c r="J132" s="13" t="s">
        <v>411</v>
      </c>
      <c r="K132" s="13" t="s">
        <v>468</v>
      </c>
      <c r="L132" s="13" t="s">
        <v>469</v>
      </c>
    </row>
    <row r="133" spans="1:12">
      <c r="A133" t="s">
        <v>15</v>
      </c>
      <c r="B133" t="s">
        <v>675</v>
      </c>
      <c r="C133" s="11">
        <v>0.15</v>
      </c>
      <c r="D133" s="27">
        <v>1.232E-3</v>
      </c>
      <c r="E133">
        <v>1566</v>
      </c>
      <c r="F133">
        <v>85</v>
      </c>
      <c r="G133">
        <v>334734</v>
      </c>
      <c r="H133">
        <v>59262</v>
      </c>
      <c r="I133" s="13" t="s">
        <v>414</v>
      </c>
      <c r="J133" s="13" t="s">
        <v>415</v>
      </c>
      <c r="K133" s="13" t="s">
        <v>470</v>
      </c>
      <c r="L133" s="13" t="s">
        <v>417</v>
      </c>
    </row>
    <row r="134" spans="1:12">
      <c r="A134" t="s">
        <v>15</v>
      </c>
      <c r="B134" t="s">
        <v>675</v>
      </c>
      <c r="C134" s="11">
        <v>0.1</v>
      </c>
      <c r="D134" s="27">
        <v>1.0510000000000001E-3</v>
      </c>
      <c r="E134">
        <v>1599</v>
      </c>
      <c r="F134">
        <v>52</v>
      </c>
      <c r="G134">
        <v>354483</v>
      </c>
      <c r="H134">
        <v>39513</v>
      </c>
      <c r="I134" s="13" t="s">
        <v>472</v>
      </c>
      <c r="J134" s="13" t="s">
        <v>419</v>
      </c>
      <c r="K134" s="13" t="s">
        <v>420</v>
      </c>
      <c r="L134" s="13" t="s">
        <v>707</v>
      </c>
    </row>
    <row r="135" spans="1:12">
      <c r="A135" t="s">
        <v>15</v>
      </c>
      <c r="B135" t="s">
        <v>675</v>
      </c>
      <c r="C135" s="11">
        <v>0.05</v>
      </c>
      <c r="D135" s="27">
        <v>8.3000000000000001E-4</v>
      </c>
      <c r="E135">
        <v>1632</v>
      </c>
      <c r="F135">
        <v>19</v>
      </c>
      <c r="G135">
        <v>374232</v>
      </c>
      <c r="H135">
        <v>19764</v>
      </c>
      <c r="I135" s="13" t="s">
        <v>422</v>
      </c>
      <c r="J135" s="13" t="s">
        <v>423</v>
      </c>
      <c r="K135" s="13" t="s">
        <v>424</v>
      </c>
      <c r="L135" s="13" t="s">
        <v>425</v>
      </c>
    </row>
    <row r="136" spans="1:12">
      <c r="A136" t="s">
        <v>228</v>
      </c>
      <c r="B136" t="s">
        <v>19</v>
      </c>
      <c r="C136" s="11">
        <v>0.95</v>
      </c>
      <c r="D136" s="13">
        <v>2.3657729999999999</v>
      </c>
      <c r="E136">
        <v>30</v>
      </c>
      <c r="F136">
        <v>273</v>
      </c>
      <c r="G136">
        <v>209</v>
      </c>
      <c r="H136">
        <v>4253</v>
      </c>
      <c r="I136" s="13" t="s">
        <v>708</v>
      </c>
      <c r="J136" s="13" t="s">
        <v>709</v>
      </c>
      <c r="K136" s="13" t="s">
        <v>710</v>
      </c>
      <c r="L136" s="13" t="s">
        <v>711</v>
      </c>
    </row>
    <row r="137" spans="1:12">
      <c r="A137" t="s">
        <v>228</v>
      </c>
      <c r="B137" t="s">
        <v>19</v>
      </c>
      <c r="C137" s="11">
        <v>0.9</v>
      </c>
      <c r="D137" s="13">
        <v>1.877948</v>
      </c>
      <c r="E137">
        <v>61</v>
      </c>
      <c r="F137">
        <v>242</v>
      </c>
      <c r="G137">
        <v>416</v>
      </c>
      <c r="H137">
        <v>4046</v>
      </c>
      <c r="I137" s="13" t="s">
        <v>712</v>
      </c>
      <c r="J137" s="13" t="s">
        <v>713</v>
      </c>
      <c r="K137" s="13" t="s">
        <v>714</v>
      </c>
      <c r="L137" s="13" t="s">
        <v>715</v>
      </c>
    </row>
    <row r="138" spans="1:12">
      <c r="A138" t="s">
        <v>228</v>
      </c>
      <c r="B138" t="s">
        <v>19</v>
      </c>
      <c r="C138" s="11">
        <v>0.85</v>
      </c>
      <c r="D138" s="13">
        <v>1.612168</v>
      </c>
      <c r="E138">
        <v>83</v>
      </c>
      <c r="F138">
        <v>220</v>
      </c>
      <c r="G138">
        <v>632</v>
      </c>
      <c r="H138">
        <v>3830</v>
      </c>
      <c r="I138" s="13" t="s">
        <v>716</v>
      </c>
      <c r="J138" s="13" t="s">
        <v>717</v>
      </c>
      <c r="K138" s="13" t="s">
        <v>718</v>
      </c>
      <c r="L138" s="13" t="s">
        <v>719</v>
      </c>
    </row>
    <row r="139" spans="1:12">
      <c r="A139" t="s">
        <v>228</v>
      </c>
      <c r="B139" t="s">
        <v>19</v>
      </c>
      <c r="C139" s="11">
        <v>0.8</v>
      </c>
      <c r="D139" s="13">
        <v>1.448167</v>
      </c>
      <c r="E139">
        <v>110</v>
      </c>
      <c r="F139">
        <v>193</v>
      </c>
      <c r="G139">
        <v>843</v>
      </c>
      <c r="H139">
        <v>3619</v>
      </c>
      <c r="I139" s="13" t="s">
        <v>720</v>
      </c>
      <c r="J139" s="13" t="s">
        <v>721</v>
      </c>
      <c r="K139" s="13" t="s">
        <v>722</v>
      </c>
      <c r="L139" s="13" t="s">
        <v>723</v>
      </c>
    </row>
    <row r="140" spans="1:12">
      <c r="A140" t="s">
        <v>228</v>
      </c>
      <c r="B140" t="s">
        <v>19</v>
      </c>
      <c r="C140" s="11">
        <v>0.75</v>
      </c>
      <c r="D140" s="13">
        <v>1.3057970000000001</v>
      </c>
      <c r="E140">
        <v>136</v>
      </c>
      <c r="F140">
        <v>167</v>
      </c>
      <c r="G140">
        <v>1056</v>
      </c>
      <c r="H140">
        <v>3406</v>
      </c>
      <c r="I140" s="13" t="s">
        <v>724</v>
      </c>
      <c r="J140" s="13" t="s">
        <v>725</v>
      </c>
      <c r="K140" s="13" t="s">
        <v>726</v>
      </c>
      <c r="L140" s="13" t="s">
        <v>727</v>
      </c>
    </row>
    <row r="141" spans="1:12">
      <c r="A141" t="s">
        <v>228</v>
      </c>
      <c r="B141" t="s">
        <v>19</v>
      </c>
      <c r="C141" s="11">
        <v>0.7</v>
      </c>
      <c r="D141" s="13">
        <v>1.197211</v>
      </c>
      <c r="E141">
        <v>152</v>
      </c>
      <c r="F141">
        <v>151</v>
      </c>
      <c r="G141">
        <v>1278</v>
      </c>
      <c r="H141">
        <v>3184</v>
      </c>
      <c r="I141" s="13" t="s">
        <v>728</v>
      </c>
      <c r="J141" s="13" t="s">
        <v>729</v>
      </c>
      <c r="K141" s="13" t="s">
        <v>730</v>
      </c>
      <c r="L141" s="13" t="s">
        <v>731</v>
      </c>
    </row>
    <row r="142" spans="1:12">
      <c r="A142" t="s">
        <v>228</v>
      </c>
      <c r="B142" t="s">
        <v>19</v>
      </c>
      <c r="C142" s="11">
        <v>0.65</v>
      </c>
      <c r="D142" s="13">
        <v>1.104806</v>
      </c>
      <c r="E142">
        <v>171</v>
      </c>
      <c r="F142">
        <v>132</v>
      </c>
      <c r="G142">
        <v>1497</v>
      </c>
      <c r="H142">
        <v>2965</v>
      </c>
      <c r="I142" s="13" t="s">
        <v>732</v>
      </c>
      <c r="J142" s="13" t="s">
        <v>733</v>
      </c>
      <c r="K142" s="13" t="s">
        <v>734</v>
      </c>
      <c r="L142" s="13" t="s">
        <v>735</v>
      </c>
    </row>
    <row r="143" spans="1:12">
      <c r="A143" t="s">
        <v>228</v>
      </c>
      <c r="B143" t="s">
        <v>19</v>
      </c>
      <c r="C143" s="11">
        <v>0.6</v>
      </c>
      <c r="D143" s="13">
        <v>1.0268120000000001</v>
      </c>
      <c r="E143">
        <v>191</v>
      </c>
      <c r="F143">
        <v>112</v>
      </c>
      <c r="G143">
        <v>1715</v>
      </c>
      <c r="H143">
        <v>2747</v>
      </c>
      <c r="I143" s="13" t="s">
        <v>736</v>
      </c>
      <c r="J143" s="13" t="s">
        <v>737</v>
      </c>
      <c r="K143" s="13" t="s">
        <v>738</v>
      </c>
      <c r="L143" s="13" t="s">
        <v>739</v>
      </c>
    </row>
    <row r="144" spans="1:12">
      <c r="A144" t="s">
        <v>228</v>
      </c>
      <c r="B144" t="s">
        <v>19</v>
      </c>
      <c r="C144" s="11">
        <v>0.55000000000000004</v>
      </c>
      <c r="D144" s="13">
        <v>0.95855400000000002</v>
      </c>
      <c r="E144">
        <v>204</v>
      </c>
      <c r="F144">
        <v>99</v>
      </c>
      <c r="G144">
        <v>1940</v>
      </c>
      <c r="H144">
        <v>2522</v>
      </c>
      <c r="I144" s="13" t="s">
        <v>740</v>
      </c>
      <c r="J144" s="13" t="s">
        <v>741</v>
      </c>
      <c r="K144" s="13" t="s">
        <v>742</v>
      </c>
      <c r="L144" s="13" t="s">
        <v>743</v>
      </c>
    </row>
    <row r="145" spans="1:12">
      <c r="A145" t="s">
        <v>228</v>
      </c>
      <c r="B145" t="s">
        <v>19</v>
      </c>
      <c r="C145" s="11">
        <v>0.5</v>
      </c>
      <c r="D145" s="13">
        <v>0.89780599999999999</v>
      </c>
      <c r="E145">
        <v>216</v>
      </c>
      <c r="F145">
        <v>87</v>
      </c>
      <c r="G145">
        <v>2167</v>
      </c>
      <c r="H145">
        <v>2295</v>
      </c>
      <c r="I145" s="13" t="s">
        <v>744</v>
      </c>
      <c r="J145" s="13" t="s">
        <v>745</v>
      </c>
      <c r="K145" s="13" t="s">
        <v>746</v>
      </c>
      <c r="L145" s="13" t="s">
        <v>747</v>
      </c>
    </row>
    <row r="146" spans="1:12">
      <c r="A146" t="s">
        <v>228</v>
      </c>
      <c r="B146" t="s">
        <v>19</v>
      </c>
      <c r="C146" s="11">
        <v>0.45</v>
      </c>
      <c r="D146" s="13">
        <v>0.84222600000000003</v>
      </c>
      <c r="E146">
        <v>223</v>
      </c>
      <c r="F146">
        <v>80</v>
      </c>
      <c r="G146">
        <v>2398</v>
      </c>
      <c r="H146">
        <v>2064</v>
      </c>
      <c r="I146" s="13" t="s">
        <v>748</v>
      </c>
      <c r="J146" s="13" t="s">
        <v>749</v>
      </c>
      <c r="K146" s="13" t="s">
        <v>750</v>
      </c>
      <c r="L146" s="13" t="s">
        <v>751</v>
      </c>
    </row>
    <row r="147" spans="1:12">
      <c r="A147" t="s">
        <v>228</v>
      </c>
      <c r="B147" t="s">
        <v>19</v>
      </c>
      <c r="C147" s="11">
        <v>0.4</v>
      </c>
      <c r="D147" s="13">
        <v>0.77944899999999995</v>
      </c>
      <c r="E147">
        <v>234</v>
      </c>
      <c r="F147">
        <v>69</v>
      </c>
      <c r="G147">
        <v>2625</v>
      </c>
      <c r="H147">
        <v>1837</v>
      </c>
      <c r="I147" s="13" t="s">
        <v>752</v>
      </c>
      <c r="J147" s="13" t="s">
        <v>753</v>
      </c>
      <c r="K147" s="13" t="s">
        <v>754</v>
      </c>
      <c r="L147" s="13" t="s">
        <v>755</v>
      </c>
    </row>
    <row r="148" spans="1:12">
      <c r="A148" t="s">
        <v>228</v>
      </c>
      <c r="B148" t="s">
        <v>19</v>
      </c>
      <c r="C148" s="11">
        <v>0.35</v>
      </c>
      <c r="D148" s="13">
        <v>0.72672199999999998</v>
      </c>
      <c r="E148">
        <v>248</v>
      </c>
      <c r="F148">
        <v>55</v>
      </c>
      <c r="G148">
        <v>2849</v>
      </c>
      <c r="H148">
        <v>1613</v>
      </c>
      <c r="I148" s="13" t="s">
        <v>756</v>
      </c>
      <c r="J148" s="13" t="s">
        <v>757</v>
      </c>
      <c r="K148" s="13" t="s">
        <v>758</v>
      </c>
      <c r="L148" s="13" t="s">
        <v>759</v>
      </c>
    </row>
    <row r="149" spans="1:12">
      <c r="A149" t="s">
        <v>228</v>
      </c>
      <c r="B149" t="s">
        <v>19</v>
      </c>
      <c r="C149" s="11">
        <v>0.3</v>
      </c>
      <c r="D149" s="13">
        <v>0.67125900000000005</v>
      </c>
      <c r="E149">
        <v>263</v>
      </c>
      <c r="F149">
        <v>40</v>
      </c>
      <c r="G149">
        <v>3072</v>
      </c>
      <c r="H149">
        <v>1390</v>
      </c>
      <c r="I149" s="13" t="s">
        <v>760</v>
      </c>
      <c r="J149" s="13" t="s">
        <v>761</v>
      </c>
      <c r="K149" s="13" t="s">
        <v>762</v>
      </c>
      <c r="L149" s="13" t="s">
        <v>763</v>
      </c>
    </row>
    <row r="150" spans="1:12">
      <c r="A150" t="s">
        <v>228</v>
      </c>
      <c r="B150" t="s">
        <v>19</v>
      </c>
      <c r="C150" s="11">
        <v>0.25</v>
      </c>
      <c r="D150" s="13">
        <v>0.617811</v>
      </c>
      <c r="E150">
        <v>270</v>
      </c>
      <c r="F150">
        <v>33</v>
      </c>
      <c r="G150">
        <v>3304</v>
      </c>
      <c r="H150">
        <v>1158</v>
      </c>
      <c r="I150" s="13" t="s">
        <v>764</v>
      </c>
      <c r="J150" s="13" t="s">
        <v>765</v>
      </c>
      <c r="K150" s="13" t="s">
        <v>766</v>
      </c>
      <c r="L150" s="13" t="s">
        <v>767</v>
      </c>
    </row>
    <row r="151" spans="1:12">
      <c r="A151" t="s">
        <v>228</v>
      </c>
      <c r="B151" t="s">
        <v>19</v>
      </c>
      <c r="C151" s="11">
        <v>0.2</v>
      </c>
      <c r="D151" s="13">
        <v>0.559118</v>
      </c>
      <c r="E151">
        <v>274</v>
      </c>
      <c r="F151">
        <v>29</v>
      </c>
      <c r="G151">
        <v>3538</v>
      </c>
      <c r="H151">
        <v>924</v>
      </c>
      <c r="I151" s="13" t="s">
        <v>768</v>
      </c>
      <c r="J151" s="13" t="s">
        <v>769</v>
      </c>
      <c r="K151" s="13" t="s">
        <v>770</v>
      </c>
      <c r="L151" s="13" t="s">
        <v>771</v>
      </c>
    </row>
    <row r="152" spans="1:12">
      <c r="A152" t="s">
        <v>228</v>
      </c>
      <c r="B152" t="s">
        <v>19</v>
      </c>
      <c r="C152" s="11">
        <v>0.15</v>
      </c>
      <c r="D152" s="13">
        <v>0.50146400000000002</v>
      </c>
      <c r="E152">
        <v>284</v>
      </c>
      <c r="F152">
        <v>19</v>
      </c>
      <c r="G152">
        <v>3766</v>
      </c>
      <c r="H152">
        <v>696</v>
      </c>
      <c r="I152" s="13" t="s">
        <v>772</v>
      </c>
      <c r="J152" s="13" t="s">
        <v>773</v>
      </c>
      <c r="K152" s="13" t="s">
        <v>774</v>
      </c>
      <c r="L152" s="13" t="s">
        <v>775</v>
      </c>
    </row>
    <row r="153" spans="1:12">
      <c r="A153" t="s">
        <v>228</v>
      </c>
      <c r="B153" t="s">
        <v>19</v>
      </c>
      <c r="C153" s="11">
        <v>0.1</v>
      </c>
      <c r="D153" s="13">
        <v>0.43637199999999998</v>
      </c>
      <c r="E153">
        <v>292</v>
      </c>
      <c r="F153">
        <v>11</v>
      </c>
      <c r="G153">
        <v>3996</v>
      </c>
      <c r="H153">
        <v>466</v>
      </c>
      <c r="I153" s="13" t="s">
        <v>776</v>
      </c>
      <c r="J153" s="13" t="s">
        <v>777</v>
      </c>
      <c r="K153" s="13" t="s">
        <v>778</v>
      </c>
      <c r="L153" s="13" t="s">
        <v>779</v>
      </c>
    </row>
    <row r="154" spans="1:12">
      <c r="A154" t="s">
        <v>228</v>
      </c>
      <c r="B154" t="s">
        <v>19</v>
      </c>
      <c r="C154" s="11">
        <v>0.05</v>
      </c>
      <c r="D154" s="13">
        <v>0.343526</v>
      </c>
      <c r="E154">
        <v>299</v>
      </c>
      <c r="F154">
        <v>4</v>
      </c>
      <c r="G154">
        <v>4227</v>
      </c>
      <c r="H154">
        <v>235</v>
      </c>
      <c r="I154" s="13" t="s">
        <v>780</v>
      </c>
      <c r="J154" s="13" t="s">
        <v>781</v>
      </c>
      <c r="K154" s="13" t="s">
        <v>782</v>
      </c>
      <c r="L154" s="13" t="s">
        <v>783</v>
      </c>
    </row>
    <row r="155" spans="1:12">
      <c r="A155" t="s">
        <v>228</v>
      </c>
      <c r="B155" t="s">
        <v>95</v>
      </c>
      <c r="C155" s="11">
        <v>0.95</v>
      </c>
      <c r="D155" s="13">
        <v>2.3389169999999999</v>
      </c>
      <c r="E155">
        <v>35</v>
      </c>
      <c r="F155">
        <v>268</v>
      </c>
      <c r="G155">
        <v>204</v>
      </c>
      <c r="H155">
        <v>4258</v>
      </c>
      <c r="I155" s="13" t="s">
        <v>784</v>
      </c>
      <c r="J155" s="13" t="s">
        <v>709</v>
      </c>
      <c r="K155" s="13" t="s">
        <v>785</v>
      </c>
      <c r="L155" s="13" t="s">
        <v>786</v>
      </c>
    </row>
    <row r="156" spans="1:12">
      <c r="A156" t="s">
        <v>228</v>
      </c>
      <c r="B156" t="s">
        <v>95</v>
      </c>
      <c r="C156" s="11">
        <v>0.9</v>
      </c>
      <c r="D156" s="13">
        <v>1.85246</v>
      </c>
      <c r="E156">
        <v>64</v>
      </c>
      <c r="F156">
        <v>239</v>
      </c>
      <c r="G156">
        <v>413</v>
      </c>
      <c r="H156">
        <v>4049</v>
      </c>
      <c r="I156" s="13" t="s">
        <v>787</v>
      </c>
      <c r="J156" s="13" t="s">
        <v>713</v>
      </c>
      <c r="K156" s="13" t="s">
        <v>788</v>
      </c>
      <c r="L156" s="13" t="s">
        <v>789</v>
      </c>
    </row>
    <row r="157" spans="1:12">
      <c r="A157" t="s">
        <v>228</v>
      </c>
      <c r="B157" t="s">
        <v>95</v>
      </c>
      <c r="C157" s="11">
        <v>0.85</v>
      </c>
      <c r="D157" s="13">
        <v>1.5829249999999999</v>
      </c>
      <c r="E157">
        <v>84</v>
      </c>
      <c r="F157">
        <v>219</v>
      </c>
      <c r="G157">
        <v>631</v>
      </c>
      <c r="H157">
        <v>3831</v>
      </c>
      <c r="I157" s="13" t="s">
        <v>790</v>
      </c>
      <c r="J157" s="13" t="s">
        <v>717</v>
      </c>
      <c r="K157" s="13" t="s">
        <v>791</v>
      </c>
      <c r="L157" s="13" t="s">
        <v>792</v>
      </c>
    </row>
    <row r="158" spans="1:12">
      <c r="A158" t="s">
        <v>228</v>
      </c>
      <c r="B158" t="s">
        <v>95</v>
      </c>
      <c r="C158" s="11">
        <v>0.8</v>
      </c>
      <c r="D158" s="13">
        <v>1.4215260000000001</v>
      </c>
      <c r="E158">
        <v>106</v>
      </c>
      <c r="F158">
        <v>197</v>
      </c>
      <c r="G158">
        <v>847</v>
      </c>
      <c r="H158">
        <v>3615</v>
      </c>
      <c r="I158" s="13" t="s">
        <v>793</v>
      </c>
      <c r="J158" s="13" t="s">
        <v>721</v>
      </c>
      <c r="K158" s="13" t="s">
        <v>794</v>
      </c>
      <c r="L158" s="13" t="s">
        <v>795</v>
      </c>
    </row>
    <row r="159" spans="1:12">
      <c r="A159" t="s">
        <v>228</v>
      </c>
      <c r="B159" t="s">
        <v>95</v>
      </c>
      <c r="C159" s="11">
        <v>0.75</v>
      </c>
      <c r="D159" s="13">
        <v>1.2874909999999999</v>
      </c>
      <c r="E159">
        <v>128</v>
      </c>
      <c r="F159">
        <v>175</v>
      </c>
      <c r="G159">
        <v>1064</v>
      </c>
      <c r="H159">
        <v>3398</v>
      </c>
      <c r="I159" s="13" t="s">
        <v>796</v>
      </c>
      <c r="J159" s="13" t="s">
        <v>797</v>
      </c>
      <c r="K159" s="13" t="s">
        <v>798</v>
      </c>
      <c r="L159" s="13" t="s">
        <v>799</v>
      </c>
    </row>
    <row r="160" spans="1:12">
      <c r="A160" t="s">
        <v>228</v>
      </c>
      <c r="B160" t="s">
        <v>95</v>
      </c>
      <c r="C160" s="11">
        <v>0.7</v>
      </c>
      <c r="D160" s="13">
        <v>1.180825</v>
      </c>
      <c r="E160">
        <v>150</v>
      </c>
      <c r="F160">
        <v>153</v>
      </c>
      <c r="G160">
        <v>1280</v>
      </c>
      <c r="H160">
        <v>3182</v>
      </c>
      <c r="I160" s="13" t="s">
        <v>800</v>
      </c>
      <c r="J160" s="13" t="s">
        <v>729</v>
      </c>
      <c r="K160" s="13" t="s">
        <v>801</v>
      </c>
      <c r="L160" s="13" t="s">
        <v>802</v>
      </c>
    </row>
    <row r="161" spans="1:12">
      <c r="A161" t="s">
        <v>228</v>
      </c>
      <c r="B161" t="s">
        <v>95</v>
      </c>
      <c r="C161" s="11">
        <v>0.65</v>
      </c>
      <c r="D161" s="13">
        <v>1.0953280000000001</v>
      </c>
      <c r="E161">
        <v>168</v>
      </c>
      <c r="F161">
        <v>135</v>
      </c>
      <c r="G161">
        <v>1500</v>
      </c>
      <c r="H161">
        <v>2962</v>
      </c>
      <c r="I161" s="13" t="s">
        <v>514</v>
      </c>
      <c r="J161" s="13" t="s">
        <v>803</v>
      </c>
      <c r="K161" s="13" t="s">
        <v>804</v>
      </c>
      <c r="L161" s="13" t="s">
        <v>805</v>
      </c>
    </row>
    <row r="162" spans="1:12">
      <c r="A162" t="s">
        <v>228</v>
      </c>
      <c r="B162" t="s">
        <v>95</v>
      </c>
      <c r="C162" s="11">
        <v>0.6</v>
      </c>
      <c r="D162" s="13">
        <v>1.022068</v>
      </c>
      <c r="E162">
        <v>183</v>
      </c>
      <c r="F162">
        <v>120</v>
      </c>
      <c r="G162">
        <v>1723</v>
      </c>
      <c r="H162">
        <v>2739</v>
      </c>
      <c r="I162" s="13" t="s">
        <v>806</v>
      </c>
      <c r="J162" s="13" t="s">
        <v>807</v>
      </c>
      <c r="K162" s="13" t="s">
        <v>808</v>
      </c>
      <c r="L162" s="13" t="s">
        <v>809</v>
      </c>
    </row>
    <row r="163" spans="1:12">
      <c r="A163" t="s">
        <v>228</v>
      </c>
      <c r="B163" t="s">
        <v>95</v>
      </c>
      <c r="C163" s="11">
        <v>0.55000000000000004</v>
      </c>
      <c r="D163" s="13">
        <v>0.95245800000000003</v>
      </c>
      <c r="E163">
        <v>194</v>
      </c>
      <c r="F163">
        <v>109</v>
      </c>
      <c r="G163">
        <v>1950</v>
      </c>
      <c r="H163">
        <v>2512</v>
      </c>
      <c r="I163" s="13" t="s">
        <v>810</v>
      </c>
      <c r="J163" s="13" t="s">
        <v>811</v>
      </c>
      <c r="K163" s="13" t="s">
        <v>812</v>
      </c>
      <c r="L163" s="13" t="s">
        <v>813</v>
      </c>
    </row>
    <row r="164" spans="1:12">
      <c r="A164" t="s">
        <v>228</v>
      </c>
      <c r="B164" t="s">
        <v>95</v>
      </c>
      <c r="C164" s="11">
        <v>0.5</v>
      </c>
      <c r="D164" s="13">
        <v>0.893289</v>
      </c>
      <c r="E164">
        <v>208</v>
      </c>
      <c r="F164">
        <v>95</v>
      </c>
      <c r="G164">
        <v>2175</v>
      </c>
      <c r="H164">
        <v>2287</v>
      </c>
      <c r="I164" s="13" t="s">
        <v>814</v>
      </c>
      <c r="J164" s="13" t="s">
        <v>745</v>
      </c>
      <c r="K164" s="13" t="s">
        <v>815</v>
      </c>
      <c r="L164" s="13" t="s">
        <v>816</v>
      </c>
    </row>
    <row r="165" spans="1:12">
      <c r="A165" t="s">
        <v>228</v>
      </c>
      <c r="B165" t="s">
        <v>95</v>
      </c>
      <c r="C165" s="11">
        <v>0.45</v>
      </c>
      <c r="D165" s="13">
        <v>0.83439600000000003</v>
      </c>
      <c r="E165">
        <v>224</v>
      </c>
      <c r="F165">
        <v>79</v>
      </c>
      <c r="G165">
        <v>2397</v>
      </c>
      <c r="H165">
        <v>2065</v>
      </c>
      <c r="I165" s="13" t="s">
        <v>817</v>
      </c>
      <c r="J165" s="13" t="s">
        <v>749</v>
      </c>
      <c r="K165" s="13" t="s">
        <v>818</v>
      </c>
      <c r="L165" s="13" t="s">
        <v>819</v>
      </c>
    </row>
    <row r="166" spans="1:12">
      <c r="A166" t="s">
        <v>228</v>
      </c>
      <c r="B166" t="s">
        <v>95</v>
      </c>
      <c r="C166" s="11">
        <v>0.4</v>
      </c>
      <c r="D166" s="13">
        <v>0.77687099999999998</v>
      </c>
      <c r="E166">
        <v>240</v>
      </c>
      <c r="F166">
        <v>63</v>
      </c>
      <c r="G166">
        <v>2619</v>
      </c>
      <c r="H166">
        <v>1843</v>
      </c>
      <c r="I166" s="13" t="s">
        <v>820</v>
      </c>
      <c r="J166" s="13" t="s">
        <v>753</v>
      </c>
      <c r="K166" s="13" t="s">
        <v>821</v>
      </c>
      <c r="L166" s="13" t="s">
        <v>822</v>
      </c>
    </row>
    <row r="167" spans="1:12">
      <c r="A167" t="s">
        <v>228</v>
      </c>
      <c r="B167" t="s">
        <v>95</v>
      </c>
      <c r="C167" s="11">
        <v>0.35</v>
      </c>
      <c r="D167" s="13">
        <v>0.72333000000000003</v>
      </c>
      <c r="E167">
        <v>252</v>
      </c>
      <c r="F167">
        <v>51</v>
      </c>
      <c r="G167">
        <v>2845</v>
      </c>
      <c r="H167">
        <v>1617</v>
      </c>
      <c r="I167" s="13" t="s">
        <v>823</v>
      </c>
      <c r="J167" s="13" t="s">
        <v>757</v>
      </c>
      <c r="K167" s="13" t="s">
        <v>824</v>
      </c>
      <c r="L167" s="13" t="s">
        <v>825</v>
      </c>
    </row>
    <row r="168" spans="1:12">
      <c r="A168" t="s">
        <v>228</v>
      </c>
      <c r="B168" t="s">
        <v>95</v>
      </c>
      <c r="C168" s="11">
        <v>0.3</v>
      </c>
      <c r="D168" s="13">
        <v>0.67005899999999996</v>
      </c>
      <c r="E168">
        <v>262</v>
      </c>
      <c r="F168">
        <v>41</v>
      </c>
      <c r="G168">
        <v>3073</v>
      </c>
      <c r="H168">
        <v>1389</v>
      </c>
      <c r="I168" s="13" t="s">
        <v>826</v>
      </c>
      <c r="J168" s="13" t="s">
        <v>761</v>
      </c>
      <c r="K168" s="13" t="s">
        <v>762</v>
      </c>
      <c r="L168" s="13" t="s">
        <v>827</v>
      </c>
    </row>
    <row r="169" spans="1:12">
      <c r="A169" t="s">
        <v>228</v>
      </c>
      <c r="B169" t="s">
        <v>95</v>
      </c>
      <c r="C169" s="11">
        <v>0.25</v>
      </c>
      <c r="D169" s="13">
        <v>0.61826899999999996</v>
      </c>
      <c r="E169">
        <v>271</v>
      </c>
      <c r="F169">
        <v>32</v>
      </c>
      <c r="G169">
        <v>3303</v>
      </c>
      <c r="H169">
        <v>1159</v>
      </c>
      <c r="I169" s="13" t="s">
        <v>828</v>
      </c>
      <c r="J169" s="13" t="s">
        <v>765</v>
      </c>
      <c r="K169" s="13" t="s">
        <v>829</v>
      </c>
      <c r="L169" s="13" t="s">
        <v>830</v>
      </c>
    </row>
    <row r="170" spans="1:12">
      <c r="A170" t="s">
        <v>228</v>
      </c>
      <c r="B170" t="s">
        <v>95</v>
      </c>
      <c r="C170" s="11">
        <v>0.2</v>
      </c>
      <c r="D170" s="13">
        <v>0.56417099999999998</v>
      </c>
      <c r="E170">
        <v>278</v>
      </c>
      <c r="F170">
        <v>25</v>
      </c>
      <c r="G170">
        <v>3534</v>
      </c>
      <c r="H170">
        <v>928</v>
      </c>
      <c r="I170" s="13" t="s">
        <v>831</v>
      </c>
      <c r="J170" s="13" t="s">
        <v>769</v>
      </c>
      <c r="K170" s="13" t="s">
        <v>832</v>
      </c>
      <c r="L170" s="13" t="s">
        <v>833</v>
      </c>
    </row>
    <row r="171" spans="1:12">
      <c r="A171" t="s">
        <v>228</v>
      </c>
      <c r="B171" t="s">
        <v>95</v>
      </c>
      <c r="C171" s="11">
        <v>0.15</v>
      </c>
      <c r="D171" s="13">
        <v>0.50286600000000004</v>
      </c>
      <c r="E171">
        <v>283</v>
      </c>
      <c r="F171">
        <v>20</v>
      </c>
      <c r="G171">
        <v>3767</v>
      </c>
      <c r="H171">
        <v>695</v>
      </c>
      <c r="I171" s="13" t="s">
        <v>834</v>
      </c>
      <c r="J171" s="13" t="s">
        <v>773</v>
      </c>
      <c r="K171" s="13" t="s">
        <v>835</v>
      </c>
      <c r="L171" s="13" t="s">
        <v>836</v>
      </c>
    </row>
    <row r="172" spans="1:12">
      <c r="A172" t="s">
        <v>228</v>
      </c>
      <c r="B172" t="s">
        <v>95</v>
      </c>
      <c r="C172" s="11">
        <v>0.1</v>
      </c>
      <c r="D172" s="13">
        <v>0.43370500000000001</v>
      </c>
      <c r="E172">
        <v>295</v>
      </c>
      <c r="F172">
        <v>8</v>
      </c>
      <c r="G172">
        <v>3993</v>
      </c>
      <c r="H172">
        <v>469</v>
      </c>
      <c r="I172" s="13" t="s">
        <v>837</v>
      </c>
      <c r="J172" s="13" t="s">
        <v>838</v>
      </c>
      <c r="K172" s="13" t="s">
        <v>839</v>
      </c>
      <c r="L172" s="13" t="s">
        <v>840</v>
      </c>
    </row>
    <row r="173" spans="1:12">
      <c r="A173" t="s">
        <v>228</v>
      </c>
      <c r="B173" t="s">
        <v>95</v>
      </c>
      <c r="C173" s="11">
        <v>0.05</v>
      </c>
      <c r="D173" s="13">
        <v>0.34861300000000001</v>
      </c>
      <c r="E173">
        <v>300</v>
      </c>
      <c r="F173">
        <v>3</v>
      </c>
      <c r="G173">
        <v>4226</v>
      </c>
      <c r="H173">
        <v>236</v>
      </c>
      <c r="I173" s="13" t="s">
        <v>780</v>
      </c>
      <c r="J173" s="13" t="s">
        <v>781</v>
      </c>
      <c r="K173" s="13" t="s">
        <v>841</v>
      </c>
      <c r="L173" s="13" t="s">
        <v>842</v>
      </c>
    </row>
    <row r="174" spans="1:12">
      <c r="A174" t="s">
        <v>228</v>
      </c>
      <c r="B174" t="s">
        <v>96</v>
      </c>
      <c r="C174" s="11">
        <v>0.95</v>
      </c>
      <c r="D174" s="13">
        <v>1.933435</v>
      </c>
      <c r="E174">
        <v>26</v>
      </c>
      <c r="F174">
        <v>277</v>
      </c>
      <c r="G174">
        <v>213</v>
      </c>
      <c r="H174">
        <v>4249</v>
      </c>
      <c r="I174" s="13" t="s">
        <v>843</v>
      </c>
      <c r="J174" s="13" t="s">
        <v>709</v>
      </c>
      <c r="K174" s="13" t="s">
        <v>844</v>
      </c>
      <c r="L174" s="13" t="s">
        <v>845</v>
      </c>
    </row>
    <row r="175" spans="1:12">
      <c r="A175" t="s">
        <v>228</v>
      </c>
      <c r="B175" t="s">
        <v>96</v>
      </c>
      <c r="C175" s="11">
        <v>0.9</v>
      </c>
      <c r="D175" s="13">
        <v>1.5437240000000001</v>
      </c>
      <c r="E175">
        <v>49</v>
      </c>
      <c r="F175">
        <v>254</v>
      </c>
      <c r="G175">
        <v>428</v>
      </c>
      <c r="H175">
        <v>4034</v>
      </c>
      <c r="I175" s="13" t="s">
        <v>846</v>
      </c>
      <c r="J175" s="13" t="s">
        <v>847</v>
      </c>
      <c r="K175" s="13" t="s">
        <v>848</v>
      </c>
      <c r="L175" s="13" t="s">
        <v>849</v>
      </c>
    </row>
    <row r="176" spans="1:12">
      <c r="A176" t="s">
        <v>228</v>
      </c>
      <c r="B176" t="s">
        <v>96</v>
      </c>
      <c r="C176" s="11">
        <v>0.85</v>
      </c>
      <c r="D176" s="13">
        <v>1.3186960000000001</v>
      </c>
      <c r="E176">
        <v>73</v>
      </c>
      <c r="F176">
        <v>230</v>
      </c>
      <c r="G176">
        <v>642</v>
      </c>
      <c r="H176">
        <v>3820</v>
      </c>
      <c r="I176" s="13" t="s">
        <v>850</v>
      </c>
      <c r="J176" s="13" t="s">
        <v>717</v>
      </c>
      <c r="K176" s="13" t="s">
        <v>851</v>
      </c>
      <c r="L176" s="13" t="s">
        <v>852</v>
      </c>
    </row>
    <row r="177" spans="1:12">
      <c r="A177" t="s">
        <v>228</v>
      </c>
      <c r="B177" t="s">
        <v>96</v>
      </c>
      <c r="C177" s="11">
        <v>0.8</v>
      </c>
      <c r="D177" s="13">
        <v>1.1864170000000001</v>
      </c>
      <c r="E177">
        <v>91</v>
      </c>
      <c r="F177">
        <v>212</v>
      </c>
      <c r="G177">
        <v>862</v>
      </c>
      <c r="H177">
        <v>3600</v>
      </c>
      <c r="I177" s="13" t="s">
        <v>626</v>
      </c>
      <c r="J177" s="13" t="s">
        <v>721</v>
      </c>
      <c r="K177" s="13" t="s">
        <v>853</v>
      </c>
      <c r="L177" s="13" t="s">
        <v>854</v>
      </c>
    </row>
    <row r="178" spans="1:12">
      <c r="A178" t="s">
        <v>228</v>
      </c>
      <c r="B178" t="s">
        <v>96</v>
      </c>
      <c r="C178" s="11">
        <v>0.75</v>
      </c>
      <c r="D178" s="13">
        <v>1.0771949999999999</v>
      </c>
      <c r="E178">
        <v>117</v>
      </c>
      <c r="F178">
        <v>186</v>
      </c>
      <c r="G178">
        <v>1075</v>
      </c>
      <c r="H178">
        <v>3387</v>
      </c>
      <c r="I178" s="13" t="s">
        <v>855</v>
      </c>
      <c r="J178" s="13" t="s">
        <v>797</v>
      </c>
      <c r="K178" s="13" t="s">
        <v>856</v>
      </c>
      <c r="L178" s="13" t="s">
        <v>857</v>
      </c>
    </row>
    <row r="179" spans="1:12">
      <c r="A179" t="s">
        <v>228</v>
      </c>
      <c r="B179" t="s">
        <v>96</v>
      </c>
      <c r="C179" s="11">
        <v>0.7</v>
      </c>
      <c r="D179" s="13">
        <v>0.98472700000000002</v>
      </c>
      <c r="E179">
        <v>133</v>
      </c>
      <c r="F179">
        <v>170</v>
      </c>
      <c r="G179">
        <v>1297</v>
      </c>
      <c r="H179">
        <v>3165</v>
      </c>
      <c r="I179" s="13" t="s">
        <v>858</v>
      </c>
      <c r="J179" s="13" t="s">
        <v>859</v>
      </c>
      <c r="K179" s="13" t="s">
        <v>860</v>
      </c>
      <c r="L179" s="13" t="s">
        <v>861</v>
      </c>
    </row>
    <row r="180" spans="1:12">
      <c r="A180" t="s">
        <v>228</v>
      </c>
      <c r="B180" t="s">
        <v>96</v>
      </c>
      <c r="C180" s="11">
        <v>0.65</v>
      </c>
      <c r="D180" s="13">
        <v>0.90828500000000001</v>
      </c>
      <c r="E180">
        <v>149</v>
      </c>
      <c r="F180">
        <v>154</v>
      </c>
      <c r="G180">
        <v>1519</v>
      </c>
      <c r="H180">
        <v>2943</v>
      </c>
      <c r="I180" s="13" t="s">
        <v>862</v>
      </c>
      <c r="J180" s="13" t="s">
        <v>863</v>
      </c>
      <c r="K180" s="13" t="s">
        <v>864</v>
      </c>
      <c r="L180" s="13" t="s">
        <v>865</v>
      </c>
    </row>
    <row r="181" spans="1:12">
      <c r="A181" t="s">
        <v>228</v>
      </c>
      <c r="B181" t="s">
        <v>96</v>
      </c>
      <c r="C181" s="11">
        <v>0.6</v>
      </c>
      <c r="D181" s="13">
        <v>0.84600399999999998</v>
      </c>
      <c r="E181">
        <v>163</v>
      </c>
      <c r="F181">
        <v>140</v>
      </c>
      <c r="G181">
        <v>1743</v>
      </c>
      <c r="H181">
        <v>2719</v>
      </c>
      <c r="I181" s="13" t="s">
        <v>866</v>
      </c>
      <c r="J181" s="13" t="s">
        <v>867</v>
      </c>
      <c r="K181" s="13" t="s">
        <v>868</v>
      </c>
      <c r="L181" s="13" t="s">
        <v>869</v>
      </c>
    </row>
    <row r="182" spans="1:12">
      <c r="A182" t="s">
        <v>228</v>
      </c>
      <c r="B182" t="s">
        <v>96</v>
      </c>
      <c r="C182" s="11">
        <v>0.55000000000000004</v>
      </c>
      <c r="D182" s="13">
        <v>0.78722599999999998</v>
      </c>
      <c r="E182">
        <v>178</v>
      </c>
      <c r="F182">
        <v>125</v>
      </c>
      <c r="G182">
        <v>1966</v>
      </c>
      <c r="H182">
        <v>2496</v>
      </c>
      <c r="I182" s="13" t="s">
        <v>870</v>
      </c>
      <c r="J182" s="13" t="s">
        <v>871</v>
      </c>
      <c r="K182" s="13" t="s">
        <v>872</v>
      </c>
      <c r="L182" s="13" t="s">
        <v>873</v>
      </c>
    </row>
    <row r="183" spans="1:12">
      <c r="A183" t="s">
        <v>228</v>
      </c>
      <c r="B183" t="s">
        <v>96</v>
      </c>
      <c r="C183" s="11">
        <v>0.5</v>
      </c>
      <c r="D183" s="13">
        <v>0.73003200000000001</v>
      </c>
      <c r="E183">
        <v>193</v>
      </c>
      <c r="F183">
        <v>110</v>
      </c>
      <c r="G183">
        <v>2190</v>
      </c>
      <c r="H183">
        <v>2272</v>
      </c>
      <c r="I183" s="13" t="s">
        <v>810</v>
      </c>
      <c r="J183" s="13" t="s">
        <v>874</v>
      </c>
      <c r="K183" s="13" t="s">
        <v>875</v>
      </c>
      <c r="L183" s="13" t="s">
        <v>876</v>
      </c>
    </row>
    <row r="184" spans="1:12">
      <c r="A184" t="s">
        <v>228</v>
      </c>
      <c r="B184" t="s">
        <v>96</v>
      </c>
      <c r="C184" s="11">
        <v>0.45</v>
      </c>
      <c r="D184" s="13">
        <v>0.68035000000000001</v>
      </c>
      <c r="E184">
        <v>203</v>
      </c>
      <c r="F184">
        <v>100</v>
      </c>
      <c r="G184">
        <v>2418</v>
      </c>
      <c r="H184">
        <v>2044</v>
      </c>
      <c r="I184" s="13" t="s">
        <v>877</v>
      </c>
      <c r="J184" s="13" t="s">
        <v>878</v>
      </c>
      <c r="K184" s="13" t="s">
        <v>879</v>
      </c>
      <c r="L184" s="13" t="s">
        <v>880</v>
      </c>
    </row>
    <row r="185" spans="1:12">
      <c r="A185" t="s">
        <v>228</v>
      </c>
      <c r="B185" t="s">
        <v>96</v>
      </c>
      <c r="C185" s="11">
        <v>0.4</v>
      </c>
      <c r="D185" s="13">
        <v>0.63612000000000002</v>
      </c>
      <c r="E185">
        <v>220</v>
      </c>
      <c r="F185">
        <v>83</v>
      </c>
      <c r="G185">
        <v>2639</v>
      </c>
      <c r="H185">
        <v>1823</v>
      </c>
      <c r="I185" s="13" t="s">
        <v>881</v>
      </c>
      <c r="J185" s="13" t="s">
        <v>882</v>
      </c>
      <c r="K185" s="13" t="s">
        <v>883</v>
      </c>
      <c r="L185" s="13" t="s">
        <v>884</v>
      </c>
    </row>
    <row r="186" spans="1:12">
      <c r="A186" t="s">
        <v>228</v>
      </c>
      <c r="B186" t="s">
        <v>96</v>
      </c>
      <c r="C186" s="11">
        <v>0.35</v>
      </c>
      <c r="D186" s="13">
        <v>0.59238000000000002</v>
      </c>
      <c r="E186">
        <v>235</v>
      </c>
      <c r="F186">
        <v>68</v>
      </c>
      <c r="G186">
        <v>2862</v>
      </c>
      <c r="H186">
        <v>1600</v>
      </c>
      <c r="I186" s="13" t="s">
        <v>885</v>
      </c>
      <c r="J186" s="13" t="s">
        <v>886</v>
      </c>
      <c r="K186" s="13" t="s">
        <v>887</v>
      </c>
      <c r="L186" s="13" t="s">
        <v>888</v>
      </c>
    </row>
    <row r="187" spans="1:12">
      <c r="A187" t="s">
        <v>228</v>
      </c>
      <c r="B187" t="s">
        <v>96</v>
      </c>
      <c r="C187" s="11">
        <v>0.3</v>
      </c>
      <c r="D187" s="13">
        <v>0.54458200000000001</v>
      </c>
      <c r="E187">
        <v>248</v>
      </c>
      <c r="F187">
        <v>55</v>
      </c>
      <c r="G187">
        <v>3087</v>
      </c>
      <c r="H187">
        <v>1375</v>
      </c>
      <c r="I187" s="13" t="s">
        <v>756</v>
      </c>
      <c r="J187" s="13" t="s">
        <v>889</v>
      </c>
      <c r="K187" s="13" t="s">
        <v>890</v>
      </c>
      <c r="L187" s="13" t="s">
        <v>891</v>
      </c>
    </row>
    <row r="188" spans="1:12">
      <c r="A188" t="s">
        <v>228</v>
      </c>
      <c r="B188" t="s">
        <v>96</v>
      </c>
      <c r="C188" s="11">
        <v>0.25</v>
      </c>
      <c r="D188" s="13">
        <v>0.50006600000000001</v>
      </c>
      <c r="E188">
        <v>253</v>
      </c>
      <c r="F188">
        <v>50</v>
      </c>
      <c r="G188">
        <v>3321</v>
      </c>
      <c r="H188">
        <v>1141</v>
      </c>
      <c r="I188" s="13" t="s">
        <v>892</v>
      </c>
      <c r="J188" s="13" t="s">
        <v>893</v>
      </c>
      <c r="K188" s="13" t="s">
        <v>894</v>
      </c>
      <c r="L188" s="13" t="s">
        <v>895</v>
      </c>
    </row>
    <row r="189" spans="1:12">
      <c r="A189" t="s">
        <v>228</v>
      </c>
      <c r="B189" t="s">
        <v>96</v>
      </c>
      <c r="C189" s="11">
        <v>0.2</v>
      </c>
      <c r="D189" s="13">
        <v>0.45729700000000001</v>
      </c>
      <c r="E189">
        <v>268</v>
      </c>
      <c r="F189">
        <v>35</v>
      </c>
      <c r="G189">
        <v>3544</v>
      </c>
      <c r="H189">
        <v>918</v>
      </c>
      <c r="I189" s="13" t="s">
        <v>896</v>
      </c>
      <c r="J189" s="13" t="s">
        <v>897</v>
      </c>
      <c r="K189" s="13" t="s">
        <v>898</v>
      </c>
      <c r="L189" s="13" t="s">
        <v>899</v>
      </c>
    </row>
    <row r="190" spans="1:12">
      <c r="A190" t="s">
        <v>228</v>
      </c>
      <c r="B190" t="s">
        <v>96</v>
      </c>
      <c r="C190" s="11">
        <v>0.15</v>
      </c>
      <c r="D190" s="13">
        <v>0.40827400000000003</v>
      </c>
      <c r="E190">
        <v>276</v>
      </c>
      <c r="F190">
        <v>27</v>
      </c>
      <c r="G190">
        <v>3774</v>
      </c>
      <c r="H190">
        <v>688</v>
      </c>
      <c r="I190" s="13" t="s">
        <v>900</v>
      </c>
      <c r="J190" s="13" t="s">
        <v>537</v>
      </c>
      <c r="K190" s="13" t="s">
        <v>901</v>
      </c>
      <c r="L190" s="13" t="s">
        <v>902</v>
      </c>
    </row>
    <row r="191" spans="1:12">
      <c r="A191" t="s">
        <v>228</v>
      </c>
      <c r="B191" t="s">
        <v>96</v>
      </c>
      <c r="C191" s="11">
        <v>0.1</v>
      </c>
      <c r="D191" s="13">
        <v>0.35807699999999998</v>
      </c>
      <c r="E191">
        <v>288</v>
      </c>
      <c r="F191">
        <v>15</v>
      </c>
      <c r="G191">
        <v>4000</v>
      </c>
      <c r="H191">
        <v>462</v>
      </c>
      <c r="I191" s="13" t="s">
        <v>903</v>
      </c>
      <c r="J191" s="13" t="s">
        <v>777</v>
      </c>
      <c r="K191" s="13" t="s">
        <v>904</v>
      </c>
      <c r="L191" s="13" t="s">
        <v>905</v>
      </c>
    </row>
    <row r="192" spans="1:12">
      <c r="A192" t="s">
        <v>228</v>
      </c>
      <c r="B192" t="s">
        <v>96</v>
      </c>
      <c r="C192" s="11">
        <v>0.05</v>
      </c>
      <c r="D192" s="13">
        <v>0.28709899999999999</v>
      </c>
      <c r="E192">
        <v>299</v>
      </c>
      <c r="F192">
        <v>4</v>
      </c>
      <c r="G192">
        <v>4227</v>
      </c>
      <c r="H192">
        <v>235</v>
      </c>
      <c r="I192" s="13" t="s">
        <v>780</v>
      </c>
      <c r="J192" s="13" t="s">
        <v>781</v>
      </c>
      <c r="K192" s="13" t="s">
        <v>782</v>
      </c>
      <c r="L192" s="13" t="s">
        <v>783</v>
      </c>
    </row>
    <row r="193" spans="1:12">
      <c r="A193" t="s">
        <v>228</v>
      </c>
      <c r="B193" t="s">
        <v>533</v>
      </c>
      <c r="C193" s="11">
        <v>0.95</v>
      </c>
      <c r="D193" s="27">
        <v>1.712E-2</v>
      </c>
      <c r="E193">
        <v>58</v>
      </c>
      <c r="F193">
        <v>245</v>
      </c>
      <c r="G193">
        <v>346</v>
      </c>
      <c r="H193">
        <v>4116</v>
      </c>
      <c r="I193" s="13" t="s">
        <v>906</v>
      </c>
      <c r="J193" s="13" t="s">
        <v>580</v>
      </c>
      <c r="K193" s="13" t="s">
        <v>907</v>
      </c>
      <c r="L193" s="13" t="s">
        <v>715</v>
      </c>
    </row>
    <row r="194" spans="1:12">
      <c r="A194" t="s">
        <v>228</v>
      </c>
      <c r="B194" t="s">
        <v>533</v>
      </c>
      <c r="C194" s="11">
        <v>0.9</v>
      </c>
      <c r="D194" s="27">
        <v>1.487E-2</v>
      </c>
      <c r="E194">
        <v>95</v>
      </c>
      <c r="F194">
        <v>208</v>
      </c>
      <c r="G194">
        <v>664</v>
      </c>
      <c r="H194">
        <v>3798</v>
      </c>
      <c r="I194" s="13" t="s">
        <v>908</v>
      </c>
      <c r="J194" s="13" t="s">
        <v>909</v>
      </c>
      <c r="K194" s="13" t="s">
        <v>910</v>
      </c>
      <c r="L194" s="13" t="s">
        <v>911</v>
      </c>
    </row>
    <row r="195" spans="1:12">
      <c r="A195" t="s">
        <v>228</v>
      </c>
      <c r="B195" t="s">
        <v>533</v>
      </c>
      <c r="C195" s="11">
        <v>0.85</v>
      </c>
      <c r="D195" s="27">
        <v>1.487E-2</v>
      </c>
      <c r="E195">
        <v>95</v>
      </c>
      <c r="F195">
        <v>208</v>
      </c>
      <c r="G195">
        <v>664</v>
      </c>
      <c r="H195">
        <v>3798</v>
      </c>
      <c r="I195" s="13" t="s">
        <v>908</v>
      </c>
      <c r="J195" s="13" t="s">
        <v>909</v>
      </c>
      <c r="K195" s="13" t="s">
        <v>910</v>
      </c>
      <c r="L195" s="13" t="s">
        <v>911</v>
      </c>
    </row>
    <row r="196" spans="1:12">
      <c r="A196" t="s">
        <v>228</v>
      </c>
      <c r="B196" t="s">
        <v>533</v>
      </c>
      <c r="C196" s="11">
        <v>0.8</v>
      </c>
      <c r="D196" s="27">
        <v>1.2019999999999999E-2</v>
      </c>
      <c r="E196">
        <v>128</v>
      </c>
      <c r="F196">
        <v>175</v>
      </c>
      <c r="G196">
        <v>995</v>
      </c>
      <c r="H196">
        <v>3467</v>
      </c>
      <c r="I196" s="13" t="s">
        <v>796</v>
      </c>
      <c r="J196" s="13" t="s">
        <v>912</v>
      </c>
      <c r="K196" s="13" t="s">
        <v>913</v>
      </c>
      <c r="L196" s="13" t="s">
        <v>914</v>
      </c>
    </row>
    <row r="197" spans="1:12">
      <c r="A197" t="s">
        <v>228</v>
      </c>
      <c r="B197" t="s">
        <v>533</v>
      </c>
      <c r="C197" s="11">
        <v>0.75</v>
      </c>
      <c r="D197" s="27">
        <v>9.8099999999999993E-3</v>
      </c>
      <c r="E197">
        <v>139</v>
      </c>
      <c r="F197">
        <v>164</v>
      </c>
      <c r="G197">
        <v>1119</v>
      </c>
      <c r="H197">
        <v>3343</v>
      </c>
      <c r="I197" s="13" t="s">
        <v>915</v>
      </c>
      <c r="J197" s="13" t="s">
        <v>916</v>
      </c>
      <c r="K197" s="13" t="s">
        <v>917</v>
      </c>
      <c r="L197" s="13" t="s">
        <v>727</v>
      </c>
    </row>
    <row r="198" spans="1:12">
      <c r="A198" t="s">
        <v>228</v>
      </c>
      <c r="B198" t="s">
        <v>533</v>
      </c>
      <c r="C198" s="11">
        <v>0.7</v>
      </c>
      <c r="D198" s="27">
        <v>9.1500000000000001E-3</v>
      </c>
      <c r="E198">
        <v>159</v>
      </c>
      <c r="F198">
        <v>144</v>
      </c>
      <c r="G198">
        <v>1640</v>
      </c>
      <c r="H198">
        <v>2822</v>
      </c>
      <c r="I198" s="13" t="s">
        <v>918</v>
      </c>
      <c r="J198" s="13" t="s">
        <v>919</v>
      </c>
      <c r="K198" s="13" t="s">
        <v>920</v>
      </c>
      <c r="L198" s="13" t="s">
        <v>921</v>
      </c>
    </row>
    <row r="199" spans="1:12">
      <c r="A199" t="s">
        <v>228</v>
      </c>
      <c r="B199" t="s">
        <v>533</v>
      </c>
      <c r="C199" s="11">
        <v>0.65</v>
      </c>
      <c r="D199" s="27">
        <v>9.1500000000000001E-3</v>
      </c>
      <c r="E199">
        <v>159</v>
      </c>
      <c r="F199">
        <v>144</v>
      </c>
      <c r="G199">
        <v>1640</v>
      </c>
      <c r="H199">
        <v>2822</v>
      </c>
      <c r="I199" s="13" t="s">
        <v>918</v>
      </c>
      <c r="J199" s="13" t="s">
        <v>919</v>
      </c>
      <c r="K199" s="13" t="s">
        <v>920</v>
      </c>
      <c r="L199" s="13" t="s">
        <v>921</v>
      </c>
    </row>
    <row r="200" spans="1:12">
      <c r="A200" t="s">
        <v>228</v>
      </c>
      <c r="B200" t="s">
        <v>533</v>
      </c>
      <c r="C200" s="11">
        <v>0.6</v>
      </c>
      <c r="D200" s="27">
        <v>8.9899999999999997E-3</v>
      </c>
      <c r="E200">
        <v>189</v>
      </c>
      <c r="F200">
        <v>114</v>
      </c>
      <c r="G200">
        <v>2030</v>
      </c>
      <c r="H200">
        <v>2432</v>
      </c>
      <c r="I200" s="13" t="s">
        <v>922</v>
      </c>
      <c r="J200" s="13" t="s">
        <v>923</v>
      </c>
      <c r="K200" s="13" t="s">
        <v>924</v>
      </c>
      <c r="L200" s="13" t="s">
        <v>925</v>
      </c>
    </row>
    <row r="201" spans="1:12">
      <c r="A201" t="s">
        <v>228</v>
      </c>
      <c r="B201" t="s">
        <v>533</v>
      </c>
      <c r="C201" s="11">
        <v>0.55000000000000004</v>
      </c>
      <c r="D201" s="27">
        <v>8.9899999999999997E-3</v>
      </c>
      <c r="E201">
        <v>189</v>
      </c>
      <c r="F201">
        <v>114</v>
      </c>
      <c r="G201">
        <v>2030</v>
      </c>
      <c r="H201">
        <v>2432</v>
      </c>
      <c r="I201" s="13" t="s">
        <v>922</v>
      </c>
      <c r="J201" s="13" t="s">
        <v>923</v>
      </c>
      <c r="K201" s="13" t="s">
        <v>924</v>
      </c>
      <c r="L201" s="13" t="s">
        <v>925</v>
      </c>
    </row>
    <row r="202" spans="1:12">
      <c r="A202" t="s">
        <v>228</v>
      </c>
      <c r="B202" t="s">
        <v>533</v>
      </c>
      <c r="C202" s="11">
        <v>0.5</v>
      </c>
      <c r="D202" s="27">
        <v>8.5000000000000006E-3</v>
      </c>
      <c r="E202">
        <v>221</v>
      </c>
      <c r="F202">
        <v>82</v>
      </c>
      <c r="G202">
        <v>2576</v>
      </c>
      <c r="H202">
        <v>1886</v>
      </c>
      <c r="I202" s="13" t="s">
        <v>565</v>
      </c>
      <c r="J202" s="13" t="s">
        <v>926</v>
      </c>
      <c r="K202" s="13" t="s">
        <v>927</v>
      </c>
      <c r="L202" s="13" t="s">
        <v>928</v>
      </c>
    </row>
    <row r="203" spans="1:12">
      <c r="A203" t="s">
        <v>228</v>
      </c>
      <c r="B203" t="s">
        <v>533</v>
      </c>
      <c r="C203" s="11">
        <v>0.45</v>
      </c>
      <c r="D203" s="27">
        <v>8.5000000000000006E-3</v>
      </c>
      <c r="E203">
        <v>221</v>
      </c>
      <c r="F203">
        <v>82</v>
      </c>
      <c r="G203">
        <v>2576</v>
      </c>
      <c r="H203">
        <v>1886</v>
      </c>
      <c r="I203" s="13" t="s">
        <v>565</v>
      </c>
      <c r="J203" s="13" t="s">
        <v>926</v>
      </c>
      <c r="K203" s="13" t="s">
        <v>927</v>
      </c>
      <c r="L203" s="13" t="s">
        <v>928</v>
      </c>
    </row>
    <row r="204" spans="1:12">
      <c r="A204" t="s">
        <v>228</v>
      </c>
      <c r="B204" t="s">
        <v>533</v>
      </c>
      <c r="C204" s="11">
        <v>0.4</v>
      </c>
      <c r="D204" s="27">
        <v>8.1679999999999999E-3</v>
      </c>
      <c r="E204">
        <v>225</v>
      </c>
      <c r="F204">
        <v>78</v>
      </c>
      <c r="G204">
        <v>2636</v>
      </c>
      <c r="H204">
        <v>1826</v>
      </c>
      <c r="I204" s="13" t="s">
        <v>817</v>
      </c>
      <c r="J204" s="13" t="s">
        <v>929</v>
      </c>
      <c r="K204" s="13" t="s">
        <v>930</v>
      </c>
      <c r="L204" s="13" t="s">
        <v>931</v>
      </c>
    </row>
    <row r="205" spans="1:12">
      <c r="A205" t="s">
        <v>228</v>
      </c>
      <c r="B205" t="s">
        <v>533</v>
      </c>
      <c r="C205" s="11">
        <v>0.35</v>
      </c>
      <c r="D205" s="27">
        <v>7.6299999999999996E-3</v>
      </c>
      <c r="E205">
        <v>251</v>
      </c>
      <c r="F205">
        <v>52</v>
      </c>
      <c r="G205">
        <v>3124</v>
      </c>
      <c r="H205">
        <v>1338</v>
      </c>
      <c r="I205" s="13" t="s">
        <v>932</v>
      </c>
      <c r="J205" s="13" t="s">
        <v>933</v>
      </c>
      <c r="K205" s="13" t="s">
        <v>890</v>
      </c>
      <c r="L205" s="13" t="s">
        <v>934</v>
      </c>
    </row>
    <row r="206" spans="1:12">
      <c r="A206" t="s">
        <v>228</v>
      </c>
      <c r="B206" t="s">
        <v>533</v>
      </c>
      <c r="C206" s="11">
        <v>0.3</v>
      </c>
      <c r="D206" s="27">
        <v>7.6299999999999996E-3</v>
      </c>
      <c r="E206">
        <v>251</v>
      </c>
      <c r="F206">
        <v>52</v>
      </c>
      <c r="G206">
        <v>3124</v>
      </c>
      <c r="H206">
        <v>1338</v>
      </c>
      <c r="I206" s="13" t="s">
        <v>932</v>
      </c>
      <c r="J206" s="13" t="s">
        <v>933</v>
      </c>
      <c r="K206" s="13" t="s">
        <v>890</v>
      </c>
      <c r="L206" s="13" t="s">
        <v>934</v>
      </c>
    </row>
    <row r="207" spans="1:12">
      <c r="A207" t="s">
        <v>228</v>
      </c>
      <c r="B207" t="s">
        <v>533</v>
      </c>
      <c r="C207" s="11">
        <v>0.25</v>
      </c>
      <c r="D207" s="27">
        <v>6.6600000000000001E-3</v>
      </c>
      <c r="E207">
        <v>264</v>
      </c>
      <c r="F207">
        <v>39</v>
      </c>
      <c r="G207">
        <v>3474</v>
      </c>
      <c r="H207">
        <v>988</v>
      </c>
      <c r="I207" s="13" t="s">
        <v>935</v>
      </c>
      <c r="J207" s="13" t="s">
        <v>936</v>
      </c>
      <c r="K207" s="13" t="s">
        <v>937</v>
      </c>
      <c r="L207" s="13" t="s">
        <v>938</v>
      </c>
    </row>
    <row r="208" spans="1:12">
      <c r="A208" t="s">
        <v>228</v>
      </c>
      <c r="B208" t="s">
        <v>533</v>
      </c>
      <c r="C208" s="11">
        <v>0.2</v>
      </c>
      <c r="D208" s="27">
        <v>6.4000000000000003E-3</v>
      </c>
      <c r="E208">
        <v>287</v>
      </c>
      <c r="F208">
        <v>16</v>
      </c>
      <c r="G208">
        <v>4028</v>
      </c>
      <c r="H208">
        <v>434</v>
      </c>
      <c r="I208" s="13" t="s">
        <v>903</v>
      </c>
      <c r="J208" s="13" t="s">
        <v>939</v>
      </c>
      <c r="K208" s="13" t="s">
        <v>940</v>
      </c>
      <c r="L208" s="13" t="s">
        <v>941</v>
      </c>
    </row>
    <row r="209" spans="1:12">
      <c r="A209" t="s">
        <v>228</v>
      </c>
      <c r="B209" t="s">
        <v>533</v>
      </c>
      <c r="C209" s="11">
        <v>0.15</v>
      </c>
      <c r="D209" s="27">
        <v>6.4000000000000003E-3</v>
      </c>
      <c r="E209">
        <v>287</v>
      </c>
      <c r="F209">
        <v>16</v>
      </c>
      <c r="G209">
        <v>4028</v>
      </c>
      <c r="H209">
        <v>434</v>
      </c>
      <c r="I209" s="13" t="s">
        <v>903</v>
      </c>
      <c r="J209" s="13" t="s">
        <v>939</v>
      </c>
      <c r="K209" s="13" t="s">
        <v>940</v>
      </c>
      <c r="L209" s="13" t="s">
        <v>941</v>
      </c>
    </row>
    <row r="210" spans="1:12">
      <c r="A210" t="s">
        <v>228</v>
      </c>
      <c r="B210" t="s">
        <v>533</v>
      </c>
      <c r="C210" s="11">
        <v>0.1</v>
      </c>
      <c r="D210" s="27">
        <v>6.4000000000000003E-3</v>
      </c>
      <c r="E210">
        <v>287</v>
      </c>
      <c r="F210">
        <v>16</v>
      </c>
      <c r="G210">
        <v>4028</v>
      </c>
      <c r="H210">
        <v>434</v>
      </c>
      <c r="I210" s="13" t="s">
        <v>903</v>
      </c>
      <c r="J210" s="13" t="s">
        <v>939</v>
      </c>
      <c r="K210" s="13" t="s">
        <v>940</v>
      </c>
      <c r="L210" s="13" t="s">
        <v>941</v>
      </c>
    </row>
    <row r="211" spans="1:12">
      <c r="A211" t="s">
        <v>228</v>
      </c>
      <c r="B211" t="s">
        <v>533</v>
      </c>
      <c r="C211" s="11">
        <v>0.05</v>
      </c>
      <c r="D211" s="27">
        <v>5.1999999999999998E-3</v>
      </c>
      <c r="E211">
        <v>302</v>
      </c>
      <c r="F211">
        <v>1</v>
      </c>
      <c r="G211">
        <v>4448</v>
      </c>
      <c r="H211">
        <v>14</v>
      </c>
      <c r="I211" s="13" t="s">
        <v>942</v>
      </c>
      <c r="J211" s="13" t="s">
        <v>943</v>
      </c>
      <c r="K211" s="13" t="s">
        <v>944</v>
      </c>
      <c r="L211" s="13" t="s">
        <v>945</v>
      </c>
    </row>
    <row r="212" spans="1:12">
      <c r="A212" t="s">
        <v>228</v>
      </c>
      <c r="B212" t="s">
        <v>588</v>
      </c>
      <c r="C212" s="11">
        <v>0.95</v>
      </c>
      <c r="D212" s="27">
        <v>2.4589E-2</v>
      </c>
      <c r="E212">
        <v>53</v>
      </c>
      <c r="F212">
        <v>250</v>
      </c>
      <c r="G212">
        <v>186</v>
      </c>
      <c r="H212">
        <v>4276</v>
      </c>
      <c r="I212" s="13" t="s">
        <v>946</v>
      </c>
      <c r="J212" s="13" t="s">
        <v>947</v>
      </c>
      <c r="K212" s="13" t="s">
        <v>948</v>
      </c>
      <c r="L212" s="13" t="s">
        <v>949</v>
      </c>
    </row>
    <row r="213" spans="1:12">
      <c r="A213" t="s">
        <v>228</v>
      </c>
      <c r="B213" t="s">
        <v>588</v>
      </c>
      <c r="C213" s="11">
        <v>0.9</v>
      </c>
      <c r="D213" s="27">
        <v>1.8844E-2</v>
      </c>
      <c r="E213">
        <v>74</v>
      </c>
      <c r="F213">
        <v>229</v>
      </c>
      <c r="G213">
        <v>403</v>
      </c>
      <c r="H213">
        <v>4059</v>
      </c>
      <c r="I213" s="13" t="s">
        <v>950</v>
      </c>
      <c r="J213" s="13" t="s">
        <v>713</v>
      </c>
      <c r="K213" s="13" t="s">
        <v>951</v>
      </c>
      <c r="L213" s="13" t="s">
        <v>952</v>
      </c>
    </row>
    <row r="214" spans="1:12">
      <c r="A214" t="s">
        <v>228</v>
      </c>
      <c r="B214" t="s">
        <v>588</v>
      </c>
      <c r="C214" s="11">
        <v>0.85</v>
      </c>
      <c r="D214" s="27">
        <v>1.5973999999999999E-2</v>
      </c>
      <c r="E214">
        <v>104</v>
      </c>
      <c r="F214">
        <v>199</v>
      </c>
      <c r="G214">
        <v>611</v>
      </c>
      <c r="H214">
        <v>3851</v>
      </c>
      <c r="I214" s="13" t="s">
        <v>667</v>
      </c>
      <c r="J214" s="13" t="s">
        <v>717</v>
      </c>
      <c r="K214" s="13" t="s">
        <v>953</v>
      </c>
      <c r="L214" s="13" t="s">
        <v>954</v>
      </c>
    </row>
    <row r="215" spans="1:12">
      <c r="A215" t="s">
        <v>228</v>
      </c>
      <c r="B215" t="s">
        <v>588</v>
      </c>
      <c r="C215" s="11">
        <v>0.8</v>
      </c>
      <c r="D215" s="27">
        <v>1.3698E-2</v>
      </c>
      <c r="E215">
        <v>124</v>
      </c>
      <c r="F215">
        <v>179</v>
      </c>
      <c r="G215">
        <v>829</v>
      </c>
      <c r="H215">
        <v>3633</v>
      </c>
      <c r="I215" s="13" t="s">
        <v>955</v>
      </c>
      <c r="J215" s="13" t="s">
        <v>956</v>
      </c>
      <c r="K215" s="13" t="s">
        <v>957</v>
      </c>
      <c r="L215" s="13" t="s">
        <v>958</v>
      </c>
    </row>
    <row r="216" spans="1:12">
      <c r="A216" t="s">
        <v>228</v>
      </c>
      <c r="B216" t="s">
        <v>588</v>
      </c>
      <c r="C216" s="11">
        <v>0.75</v>
      </c>
      <c r="D216" s="27">
        <v>1.2293999999999999E-2</v>
      </c>
      <c r="E216">
        <v>148</v>
      </c>
      <c r="F216">
        <v>155</v>
      </c>
      <c r="G216">
        <v>1044</v>
      </c>
      <c r="H216">
        <v>3418</v>
      </c>
      <c r="I216" s="13" t="s">
        <v>862</v>
      </c>
      <c r="J216" s="13" t="s">
        <v>959</v>
      </c>
      <c r="K216" s="13" t="s">
        <v>960</v>
      </c>
      <c r="L216" s="13" t="s">
        <v>961</v>
      </c>
    </row>
    <row r="217" spans="1:12">
      <c r="A217" t="s">
        <v>228</v>
      </c>
      <c r="B217" t="s">
        <v>588</v>
      </c>
      <c r="C217" s="11">
        <v>0.7</v>
      </c>
      <c r="D217" s="27">
        <v>1.1159000000000001E-2</v>
      </c>
      <c r="E217">
        <v>167</v>
      </c>
      <c r="F217">
        <v>136</v>
      </c>
      <c r="G217">
        <v>1263</v>
      </c>
      <c r="H217">
        <v>3199</v>
      </c>
      <c r="I217" s="13" t="s">
        <v>962</v>
      </c>
      <c r="J217" s="13" t="s">
        <v>963</v>
      </c>
      <c r="K217" s="13" t="s">
        <v>964</v>
      </c>
      <c r="L217" s="13" t="s">
        <v>965</v>
      </c>
    </row>
    <row r="218" spans="1:12">
      <c r="A218" t="s">
        <v>228</v>
      </c>
      <c r="B218" t="s">
        <v>588</v>
      </c>
      <c r="C218" s="11">
        <v>0.65</v>
      </c>
      <c r="D218" s="27">
        <v>1.0118E-2</v>
      </c>
      <c r="E218">
        <v>185</v>
      </c>
      <c r="F218">
        <v>118</v>
      </c>
      <c r="G218">
        <v>1483</v>
      </c>
      <c r="H218">
        <v>2979</v>
      </c>
      <c r="I218" s="13" t="s">
        <v>966</v>
      </c>
      <c r="J218" s="13" t="s">
        <v>733</v>
      </c>
      <c r="K218" s="13" t="s">
        <v>967</v>
      </c>
      <c r="L218" s="13" t="s">
        <v>968</v>
      </c>
    </row>
    <row r="219" spans="1:12">
      <c r="A219" t="s">
        <v>228</v>
      </c>
      <c r="B219" t="s">
        <v>588</v>
      </c>
      <c r="C219" s="11">
        <v>0.6</v>
      </c>
      <c r="D219" s="27">
        <v>9.2519999999999998E-3</v>
      </c>
      <c r="E219">
        <v>200</v>
      </c>
      <c r="F219">
        <v>103</v>
      </c>
      <c r="G219">
        <v>1706</v>
      </c>
      <c r="H219">
        <v>2756</v>
      </c>
      <c r="I219" s="13" t="s">
        <v>969</v>
      </c>
      <c r="J219" s="13" t="s">
        <v>737</v>
      </c>
      <c r="K219" s="13" t="s">
        <v>970</v>
      </c>
      <c r="L219" s="13" t="s">
        <v>971</v>
      </c>
    </row>
    <row r="220" spans="1:12">
      <c r="A220" t="s">
        <v>228</v>
      </c>
      <c r="B220" t="s">
        <v>588</v>
      </c>
      <c r="C220" s="11">
        <v>0.55000000000000004</v>
      </c>
      <c r="D220" s="27">
        <v>8.5030000000000001E-3</v>
      </c>
      <c r="E220">
        <v>220</v>
      </c>
      <c r="F220">
        <v>83</v>
      </c>
      <c r="G220">
        <v>1924</v>
      </c>
      <c r="H220">
        <v>2538</v>
      </c>
      <c r="I220" s="13" t="s">
        <v>881</v>
      </c>
      <c r="J220" s="13" t="s">
        <v>741</v>
      </c>
      <c r="K220" s="13" t="s">
        <v>972</v>
      </c>
      <c r="L220" s="13" t="s">
        <v>973</v>
      </c>
    </row>
    <row r="221" spans="1:12">
      <c r="A221" t="s">
        <v>228</v>
      </c>
      <c r="B221" t="s">
        <v>588</v>
      </c>
      <c r="C221" s="11">
        <v>0.5</v>
      </c>
      <c r="D221" s="27">
        <v>7.7910000000000002E-3</v>
      </c>
      <c r="E221">
        <v>230</v>
      </c>
      <c r="F221">
        <v>73</v>
      </c>
      <c r="G221">
        <v>2153</v>
      </c>
      <c r="H221">
        <v>2309</v>
      </c>
      <c r="I221" s="13" t="s">
        <v>974</v>
      </c>
      <c r="J221" s="13" t="s">
        <v>975</v>
      </c>
      <c r="K221" s="13" t="s">
        <v>976</v>
      </c>
      <c r="L221" s="13" t="s">
        <v>977</v>
      </c>
    </row>
    <row r="222" spans="1:12">
      <c r="A222" t="s">
        <v>228</v>
      </c>
      <c r="B222" t="s">
        <v>588</v>
      </c>
      <c r="C222" s="11">
        <v>0.45</v>
      </c>
      <c r="D222" s="27">
        <v>7.2220000000000001E-3</v>
      </c>
      <c r="E222">
        <v>241</v>
      </c>
      <c r="F222">
        <v>62</v>
      </c>
      <c r="G222">
        <v>2380</v>
      </c>
      <c r="H222">
        <v>2082</v>
      </c>
      <c r="I222" s="13" t="s">
        <v>978</v>
      </c>
      <c r="J222" s="13" t="s">
        <v>979</v>
      </c>
      <c r="K222" s="13" t="s">
        <v>980</v>
      </c>
      <c r="L222" s="13" t="s">
        <v>981</v>
      </c>
    </row>
    <row r="223" spans="1:12">
      <c r="A223" t="s">
        <v>228</v>
      </c>
      <c r="B223" t="s">
        <v>588</v>
      </c>
      <c r="C223" s="11">
        <v>0.4</v>
      </c>
      <c r="D223" s="27">
        <v>6.6959999999999997E-3</v>
      </c>
      <c r="E223">
        <v>253</v>
      </c>
      <c r="F223">
        <v>50</v>
      </c>
      <c r="G223">
        <v>2606</v>
      </c>
      <c r="H223">
        <v>1856</v>
      </c>
      <c r="I223" s="13" t="s">
        <v>892</v>
      </c>
      <c r="J223" s="13" t="s">
        <v>982</v>
      </c>
      <c r="K223" s="13" t="s">
        <v>983</v>
      </c>
      <c r="L223" s="13" t="s">
        <v>984</v>
      </c>
    </row>
    <row r="224" spans="1:12">
      <c r="A224" t="s">
        <v>228</v>
      </c>
      <c r="B224" t="s">
        <v>588</v>
      </c>
      <c r="C224" s="11">
        <v>0.35</v>
      </c>
      <c r="D224" s="27">
        <v>6.1199999999999996E-3</v>
      </c>
      <c r="E224">
        <v>260</v>
      </c>
      <c r="F224">
        <v>43</v>
      </c>
      <c r="G224">
        <v>2837</v>
      </c>
      <c r="H224">
        <v>1625</v>
      </c>
      <c r="I224" s="13" t="s">
        <v>985</v>
      </c>
      <c r="J224" s="13" t="s">
        <v>757</v>
      </c>
      <c r="K224" s="13" t="s">
        <v>986</v>
      </c>
      <c r="L224" s="13" t="s">
        <v>987</v>
      </c>
    </row>
    <row r="225" spans="1:12">
      <c r="A225" t="s">
        <v>228</v>
      </c>
      <c r="B225" t="s">
        <v>588</v>
      </c>
      <c r="C225" s="11">
        <v>0.3</v>
      </c>
      <c r="D225" s="27">
        <v>5.6709999999999998E-3</v>
      </c>
      <c r="E225">
        <v>269</v>
      </c>
      <c r="F225">
        <v>34</v>
      </c>
      <c r="G225">
        <v>3066</v>
      </c>
      <c r="H225">
        <v>1396</v>
      </c>
      <c r="I225" s="13" t="s">
        <v>764</v>
      </c>
      <c r="J225" s="13" t="s">
        <v>761</v>
      </c>
      <c r="K225" s="13" t="s">
        <v>988</v>
      </c>
      <c r="L225" s="13" t="s">
        <v>989</v>
      </c>
    </row>
    <row r="226" spans="1:12">
      <c r="A226" t="s">
        <v>228</v>
      </c>
      <c r="B226" t="s">
        <v>588</v>
      </c>
      <c r="C226" s="11">
        <v>0.25</v>
      </c>
      <c r="D226" s="27">
        <v>5.1289999999999999E-3</v>
      </c>
      <c r="E226">
        <v>272</v>
      </c>
      <c r="F226">
        <v>31</v>
      </c>
      <c r="G226">
        <v>3302</v>
      </c>
      <c r="H226">
        <v>1160</v>
      </c>
      <c r="I226" s="13" t="s">
        <v>990</v>
      </c>
      <c r="J226" s="13" t="s">
        <v>765</v>
      </c>
      <c r="K226" s="13" t="s">
        <v>991</v>
      </c>
      <c r="L226" s="13" t="s">
        <v>992</v>
      </c>
    </row>
    <row r="227" spans="1:12">
      <c r="A227" t="s">
        <v>228</v>
      </c>
      <c r="B227" t="s">
        <v>588</v>
      </c>
      <c r="C227" s="11">
        <v>0.2</v>
      </c>
      <c r="D227" s="27">
        <v>4.5950000000000001E-3</v>
      </c>
      <c r="E227">
        <v>276</v>
      </c>
      <c r="F227">
        <v>27</v>
      </c>
      <c r="G227">
        <v>3536</v>
      </c>
      <c r="H227">
        <v>926</v>
      </c>
      <c r="I227" s="13" t="s">
        <v>900</v>
      </c>
      <c r="J227" s="13" t="s">
        <v>769</v>
      </c>
      <c r="K227" s="13" t="s">
        <v>993</v>
      </c>
      <c r="L227" s="13" t="s">
        <v>994</v>
      </c>
    </row>
    <row r="228" spans="1:12">
      <c r="A228" t="s">
        <v>228</v>
      </c>
      <c r="B228" t="s">
        <v>588</v>
      </c>
      <c r="C228" s="11">
        <v>0.15</v>
      </c>
      <c r="D228" s="27">
        <v>4.0629999999999998E-3</v>
      </c>
      <c r="E228">
        <v>287</v>
      </c>
      <c r="F228">
        <v>16</v>
      </c>
      <c r="G228">
        <v>3763</v>
      </c>
      <c r="H228">
        <v>699</v>
      </c>
      <c r="I228" s="13" t="s">
        <v>903</v>
      </c>
      <c r="J228" s="13" t="s">
        <v>773</v>
      </c>
      <c r="K228" s="13" t="s">
        <v>995</v>
      </c>
      <c r="L228" s="13" t="s">
        <v>996</v>
      </c>
    </row>
    <row r="229" spans="1:12">
      <c r="A229" t="s">
        <v>228</v>
      </c>
      <c r="B229" t="s">
        <v>588</v>
      </c>
      <c r="C229" s="11">
        <v>0.1</v>
      </c>
      <c r="D229" s="27">
        <v>3.4740000000000001E-3</v>
      </c>
      <c r="E229">
        <v>296</v>
      </c>
      <c r="F229">
        <v>7</v>
      </c>
      <c r="G229">
        <v>3992</v>
      </c>
      <c r="H229">
        <v>470</v>
      </c>
      <c r="I229" s="13" t="s">
        <v>997</v>
      </c>
      <c r="J229" s="13" t="s">
        <v>998</v>
      </c>
      <c r="K229" s="13" t="s">
        <v>839</v>
      </c>
      <c r="L229" s="13" t="s">
        <v>999</v>
      </c>
    </row>
    <row r="230" spans="1:12">
      <c r="A230" t="s">
        <v>228</v>
      </c>
      <c r="B230" t="s">
        <v>588</v>
      </c>
      <c r="C230" s="11">
        <v>0.05</v>
      </c>
      <c r="D230" s="27">
        <v>2.7239999999999999E-3</v>
      </c>
      <c r="E230">
        <v>302</v>
      </c>
      <c r="F230">
        <v>1</v>
      </c>
      <c r="G230">
        <v>4224</v>
      </c>
      <c r="H230">
        <v>238</v>
      </c>
      <c r="I230" s="13" t="s">
        <v>942</v>
      </c>
      <c r="J230" s="13" t="s">
        <v>781</v>
      </c>
      <c r="K230" s="13" t="s">
        <v>1000</v>
      </c>
      <c r="L230" s="13" t="s">
        <v>1001</v>
      </c>
    </row>
    <row r="231" spans="1:12">
      <c r="A231" t="s">
        <v>228</v>
      </c>
      <c r="B231" t="s">
        <v>632</v>
      </c>
      <c r="C231" s="11">
        <v>0.95</v>
      </c>
      <c r="D231" s="27">
        <v>2.4514999999999999E-2</v>
      </c>
      <c r="E231">
        <v>56</v>
      </c>
      <c r="F231">
        <v>247</v>
      </c>
      <c r="G231">
        <v>183</v>
      </c>
      <c r="H231">
        <v>4279</v>
      </c>
      <c r="I231" s="13" t="s">
        <v>1002</v>
      </c>
      <c r="J231" s="13" t="s">
        <v>527</v>
      </c>
      <c r="K231" s="13" t="s">
        <v>1003</v>
      </c>
      <c r="L231" s="13" t="s">
        <v>1004</v>
      </c>
    </row>
    <row r="232" spans="1:12">
      <c r="A232" t="s">
        <v>228</v>
      </c>
      <c r="B232" t="s">
        <v>632</v>
      </c>
      <c r="C232" s="11">
        <v>0.9</v>
      </c>
      <c r="D232" s="27">
        <v>1.8422000000000001E-2</v>
      </c>
      <c r="E232">
        <v>75</v>
      </c>
      <c r="F232">
        <v>228</v>
      </c>
      <c r="G232">
        <v>402</v>
      </c>
      <c r="H232">
        <v>4060</v>
      </c>
      <c r="I232" s="13" t="s">
        <v>1005</v>
      </c>
      <c r="J232" s="13" t="s">
        <v>713</v>
      </c>
      <c r="K232" s="13" t="s">
        <v>1006</v>
      </c>
      <c r="L232" s="13" t="s">
        <v>1007</v>
      </c>
    </row>
    <row r="233" spans="1:12">
      <c r="A233" t="s">
        <v>228</v>
      </c>
      <c r="B233" t="s">
        <v>632</v>
      </c>
      <c r="C233" s="11">
        <v>0.85</v>
      </c>
      <c r="D233" s="27">
        <v>1.5594E-2</v>
      </c>
      <c r="E233">
        <v>96</v>
      </c>
      <c r="F233">
        <v>207</v>
      </c>
      <c r="G233">
        <v>619</v>
      </c>
      <c r="H233">
        <v>3843</v>
      </c>
      <c r="I233" s="13" t="s">
        <v>1008</v>
      </c>
      <c r="J233" s="13" t="s">
        <v>717</v>
      </c>
      <c r="K233" s="13" t="s">
        <v>1009</v>
      </c>
      <c r="L233" s="13" t="s">
        <v>1010</v>
      </c>
    </row>
    <row r="234" spans="1:12">
      <c r="A234" t="s">
        <v>228</v>
      </c>
      <c r="B234" t="s">
        <v>632</v>
      </c>
      <c r="C234" s="11">
        <v>0.8</v>
      </c>
      <c r="D234" s="27">
        <v>1.3731999999999999E-2</v>
      </c>
      <c r="E234">
        <v>122</v>
      </c>
      <c r="F234">
        <v>181</v>
      </c>
      <c r="G234">
        <v>831</v>
      </c>
      <c r="H234">
        <v>3631</v>
      </c>
      <c r="I234" s="13" t="s">
        <v>1011</v>
      </c>
      <c r="J234" s="13" t="s">
        <v>956</v>
      </c>
      <c r="K234" s="13" t="s">
        <v>1012</v>
      </c>
      <c r="L234" s="13" t="s">
        <v>1013</v>
      </c>
    </row>
    <row r="235" spans="1:12">
      <c r="A235" t="s">
        <v>228</v>
      </c>
      <c r="B235" t="s">
        <v>632</v>
      </c>
      <c r="C235" s="11">
        <v>0.75</v>
      </c>
      <c r="D235" s="27">
        <v>1.221E-2</v>
      </c>
      <c r="E235">
        <v>143</v>
      </c>
      <c r="F235">
        <v>160</v>
      </c>
      <c r="G235">
        <v>1049</v>
      </c>
      <c r="H235">
        <v>3413</v>
      </c>
      <c r="I235" s="13" t="s">
        <v>1014</v>
      </c>
      <c r="J235" s="13" t="s">
        <v>959</v>
      </c>
      <c r="K235" s="13" t="s">
        <v>1015</v>
      </c>
      <c r="L235" s="13" t="s">
        <v>1016</v>
      </c>
    </row>
    <row r="236" spans="1:12">
      <c r="A236" t="s">
        <v>228</v>
      </c>
      <c r="B236" t="s">
        <v>632</v>
      </c>
      <c r="C236" s="11">
        <v>0.7</v>
      </c>
      <c r="D236" s="27">
        <v>1.0936E-2</v>
      </c>
      <c r="E236">
        <v>166</v>
      </c>
      <c r="F236">
        <v>137</v>
      </c>
      <c r="G236">
        <v>1264</v>
      </c>
      <c r="H236">
        <v>3198</v>
      </c>
      <c r="I236" s="13" t="s">
        <v>962</v>
      </c>
      <c r="J236" s="13" t="s">
        <v>963</v>
      </c>
      <c r="K236" s="13" t="s">
        <v>1017</v>
      </c>
      <c r="L236" s="13" t="s">
        <v>1018</v>
      </c>
    </row>
    <row r="237" spans="1:12">
      <c r="A237" t="s">
        <v>228</v>
      </c>
      <c r="B237" t="s">
        <v>632</v>
      </c>
      <c r="C237" s="11">
        <v>0.65</v>
      </c>
      <c r="D237" s="27">
        <v>9.9620000000000004E-3</v>
      </c>
      <c r="E237">
        <v>186</v>
      </c>
      <c r="F237">
        <v>117</v>
      </c>
      <c r="G237">
        <v>1482</v>
      </c>
      <c r="H237">
        <v>2980</v>
      </c>
      <c r="I237" s="13" t="s">
        <v>1019</v>
      </c>
      <c r="J237" s="13" t="s">
        <v>733</v>
      </c>
      <c r="K237" s="13" t="s">
        <v>1020</v>
      </c>
      <c r="L237" s="13" t="s">
        <v>1021</v>
      </c>
    </row>
    <row r="238" spans="1:12">
      <c r="A238" t="s">
        <v>228</v>
      </c>
      <c r="B238" t="s">
        <v>632</v>
      </c>
      <c r="C238" s="11">
        <v>0.6</v>
      </c>
      <c r="D238" s="27">
        <v>9.1699999999999993E-3</v>
      </c>
      <c r="E238">
        <v>202</v>
      </c>
      <c r="F238">
        <v>101</v>
      </c>
      <c r="G238">
        <v>1704</v>
      </c>
      <c r="H238">
        <v>2758</v>
      </c>
      <c r="I238" s="13" t="s">
        <v>877</v>
      </c>
      <c r="J238" s="13" t="s">
        <v>737</v>
      </c>
      <c r="K238" s="13" t="s">
        <v>1022</v>
      </c>
      <c r="L238" s="13" t="s">
        <v>582</v>
      </c>
    </row>
    <row r="239" spans="1:12">
      <c r="A239" t="s">
        <v>228</v>
      </c>
      <c r="B239" t="s">
        <v>632</v>
      </c>
      <c r="C239" s="11">
        <v>0.55000000000000004</v>
      </c>
      <c r="D239" s="27">
        <v>8.4290000000000007E-3</v>
      </c>
      <c r="E239">
        <v>216</v>
      </c>
      <c r="F239">
        <v>87</v>
      </c>
      <c r="G239">
        <v>1928</v>
      </c>
      <c r="H239">
        <v>2534</v>
      </c>
      <c r="I239" s="13" t="s">
        <v>744</v>
      </c>
      <c r="J239" s="13" t="s">
        <v>741</v>
      </c>
      <c r="K239" s="13" t="s">
        <v>1023</v>
      </c>
      <c r="L239" s="13" t="s">
        <v>1024</v>
      </c>
    </row>
    <row r="240" spans="1:12">
      <c r="A240" t="s">
        <v>228</v>
      </c>
      <c r="B240" t="s">
        <v>632</v>
      </c>
      <c r="C240" s="11">
        <v>0.5</v>
      </c>
      <c r="D240" s="27">
        <v>7.7879999999999998E-3</v>
      </c>
      <c r="E240">
        <v>232</v>
      </c>
      <c r="F240">
        <v>71</v>
      </c>
      <c r="G240">
        <v>2151</v>
      </c>
      <c r="H240">
        <v>2311</v>
      </c>
      <c r="I240" s="13" t="s">
        <v>1025</v>
      </c>
      <c r="J240" s="13" t="s">
        <v>975</v>
      </c>
      <c r="K240" s="13" t="s">
        <v>1026</v>
      </c>
      <c r="L240" s="13" t="s">
        <v>1027</v>
      </c>
    </row>
    <row r="241" spans="1:12">
      <c r="A241" t="s">
        <v>228</v>
      </c>
      <c r="B241" t="s">
        <v>632</v>
      </c>
      <c r="C241" s="11">
        <v>0.45</v>
      </c>
      <c r="D241" s="27">
        <v>7.1539999999999998E-3</v>
      </c>
      <c r="E241">
        <v>238</v>
      </c>
      <c r="F241">
        <v>65</v>
      </c>
      <c r="G241">
        <v>2383</v>
      </c>
      <c r="H241">
        <v>2079</v>
      </c>
      <c r="I241" s="13" t="s">
        <v>1028</v>
      </c>
      <c r="J241" s="13" t="s">
        <v>979</v>
      </c>
      <c r="K241" s="13" t="s">
        <v>1029</v>
      </c>
      <c r="L241" s="13" t="s">
        <v>232</v>
      </c>
    </row>
    <row r="242" spans="1:12">
      <c r="A242" t="s">
        <v>228</v>
      </c>
      <c r="B242" t="s">
        <v>632</v>
      </c>
      <c r="C242" s="11">
        <v>0.4</v>
      </c>
      <c r="D242" s="27">
        <v>6.6470000000000001E-3</v>
      </c>
      <c r="E242">
        <v>247</v>
      </c>
      <c r="F242">
        <v>56</v>
      </c>
      <c r="G242">
        <v>2612</v>
      </c>
      <c r="H242">
        <v>1850</v>
      </c>
      <c r="I242" s="13" t="s">
        <v>756</v>
      </c>
      <c r="J242" s="13" t="s">
        <v>982</v>
      </c>
      <c r="K242" s="13" t="s">
        <v>1030</v>
      </c>
      <c r="L242" s="13" t="s">
        <v>1031</v>
      </c>
    </row>
    <row r="243" spans="1:12">
      <c r="A243" t="s">
        <v>228</v>
      </c>
      <c r="B243" t="s">
        <v>632</v>
      </c>
      <c r="C243" s="11">
        <v>0.35</v>
      </c>
      <c r="D243" s="27">
        <v>6.0899999999999999E-3</v>
      </c>
      <c r="E243">
        <v>256</v>
      </c>
      <c r="F243">
        <v>47</v>
      </c>
      <c r="G243">
        <v>2841</v>
      </c>
      <c r="H243">
        <v>1621</v>
      </c>
      <c r="I243" s="13" t="s">
        <v>1032</v>
      </c>
      <c r="J243" s="13" t="s">
        <v>757</v>
      </c>
      <c r="K243" s="13" t="s">
        <v>1033</v>
      </c>
      <c r="L243" s="13" t="s">
        <v>1034</v>
      </c>
    </row>
    <row r="244" spans="1:12">
      <c r="A244" t="s">
        <v>228</v>
      </c>
      <c r="B244" t="s">
        <v>632</v>
      </c>
      <c r="C244" s="11">
        <v>0.3</v>
      </c>
      <c r="D244" s="27">
        <v>5.5659999999999998E-3</v>
      </c>
      <c r="E244">
        <v>265</v>
      </c>
      <c r="F244">
        <v>38</v>
      </c>
      <c r="G244">
        <v>3070</v>
      </c>
      <c r="H244">
        <v>1392</v>
      </c>
      <c r="I244" s="13" t="s">
        <v>1035</v>
      </c>
      <c r="J244" s="13" t="s">
        <v>761</v>
      </c>
      <c r="K244" s="13" t="s">
        <v>1036</v>
      </c>
      <c r="L244" s="13" t="s">
        <v>1037</v>
      </c>
    </row>
    <row r="245" spans="1:12">
      <c r="A245" t="s">
        <v>228</v>
      </c>
      <c r="B245" t="s">
        <v>632</v>
      </c>
      <c r="C245" s="11">
        <v>0.25</v>
      </c>
      <c r="D245" s="27">
        <v>5.1079999999999997E-3</v>
      </c>
      <c r="E245">
        <v>272</v>
      </c>
      <c r="F245">
        <v>31</v>
      </c>
      <c r="G245">
        <v>3302</v>
      </c>
      <c r="H245">
        <v>1160</v>
      </c>
      <c r="I245" s="13" t="s">
        <v>990</v>
      </c>
      <c r="J245" s="13" t="s">
        <v>765</v>
      </c>
      <c r="K245" s="13" t="s">
        <v>991</v>
      </c>
      <c r="L245" s="13" t="s">
        <v>992</v>
      </c>
    </row>
    <row r="246" spans="1:12">
      <c r="A246" t="s">
        <v>228</v>
      </c>
      <c r="B246" t="s">
        <v>632</v>
      </c>
      <c r="C246" s="11">
        <v>0.2</v>
      </c>
      <c r="D246" s="27">
        <v>4.6360000000000004E-3</v>
      </c>
      <c r="E246">
        <v>278</v>
      </c>
      <c r="F246">
        <v>25</v>
      </c>
      <c r="G246">
        <v>3534</v>
      </c>
      <c r="H246">
        <v>928</v>
      </c>
      <c r="I246" s="13" t="s">
        <v>831</v>
      </c>
      <c r="J246" s="13" t="s">
        <v>769</v>
      </c>
      <c r="K246" s="13" t="s">
        <v>832</v>
      </c>
      <c r="L246" s="13" t="s">
        <v>833</v>
      </c>
    </row>
    <row r="247" spans="1:12">
      <c r="A247" t="s">
        <v>228</v>
      </c>
      <c r="B247" t="s">
        <v>632</v>
      </c>
      <c r="C247" s="11">
        <v>0.15</v>
      </c>
      <c r="D247" s="27">
        <v>4.0559999999999997E-3</v>
      </c>
      <c r="E247">
        <v>287</v>
      </c>
      <c r="F247">
        <v>16</v>
      </c>
      <c r="G247">
        <v>3763</v>
      </c>
      <c r="H247">
        <v>699</v>
      </c>
      <c r="I247" s="13" t="s">
        <v>903</v>
      </c>
      <c r="J247" s="13" t="s">
        <v>773</v>
      </c>
      <c r="K247" s="13" t="s">
        <v>995</v>
      </c>
      <c r="L247" s="13" t="s">
        <v>996</v>
      </c>
    </row>
    <row r="248" spans="1:12">
      <c r="A248" t="s">
        <v>228</v>
      </c>
      <c r="B248" t="s">
        <v>632</v>
      </c>
      <c r="C248" s="11">
        <v>0.1</v>
      </c>
      <c r="D248" s="27">
        <v>3.4640000000000001E-3</v>
      </c>
      <c r="E248">
        <v>297</v>
      </c>
      <c r="F248">
        <v>6</v>
      </c>
      <c r="G248">
        <v>3991</v>
      </c>
      <c r="H248">
        <v>471</v>
      </c>
      <c r="I248" s="13" t="s">
        <v>1038</v>
      </c>
      <c r="J248" s="13" t="s">
        <v>998</v>
      </c>
      <c r="K248" s="13" t="s">
        <v>578</v>
      </c>
      <c r="L248" s="13" t="s">
        <v>1039</v>
      </c>
    </row>
    <row r="249" spans="1:12">
      <c r="A249" t="s">
        <v>228</v>
      </c>
      <c r="B249" t="s">
        <v>632</v>
      </c>
      <c r="C249" s="11">
        <v>0.05</v>
      </c>
      <c r="D249" s="27">
        <v>2.6700000000000001E-3</v>
      </c>
      <c r="E249">
        <v>302</v>
      </c>
      <c r="F249">
        <v>1</v>
      </c>
      <c r="G249">
        <v>4224</v>
      </c>
      <c r="H249">
        <v>238</v>
      </c>
      <c r="I249" s="13" t="s">
        <v>942</v>
      </c>
      <c r="J249" s="13" t="s">
        <v>781</v>
      </c>
      <c r="K249" s="13" t="s">
        <v>1000</v>
      </c>
      <c r="L249" s="13" t="s">
        <v>1001</v>
      </c>
    </row>
    <row r="250" spans="1:12">
      <c r="A250" t="s">
        <v>228</v>
      </c>
      <c r="B250" t="s">
        <v>675</v>
      </c>
      <c r="C250" s="11">
        <v>0.95</v>
      </c>
      <c r="D250" s="27">
        <v>1.9865000000000001E-2</v>
      </c>
      <c r="E250">
        <v>43</v>
      </c>
      <c r="F250">
        <v>260</v>
      </c>
      <c r="G250">
        <v>196</v>
      </c>
      <c r="H250">
        <v>4266</v>
      </c>
      <c r="I250" s="13" t="s">
        <v>1040</v>
      </c>
      <c r="J250" s="13" t="s">
        <v>947</v>
      </c>
      <c r="K250" s="13" t="s">
        <v>1041</v>
      </c>
      <c r="L250" s="13" t="s">
        <v>1042</v>
      </c>
    </row>
    <row r="251" spans="1:12">
      <c r="A251" t="s">
        <v>228</v>
      </c>
      <c r="B251" t="s">
        <v>675</v>
      </c>
      <c r="C251" s="11">
        <v>0.9</v>
      </c>
      <c r="D251" s="27">
        <v>1.5276E-2</v>
      </c>
      <c r="E251">
        <v>72</v>
      </c>
      <c r="F251">
        <v>231</v>
      </c>
      <c r="G251">
        <v>405</v>
      </c>
      <c r="H251">
        <v>4057</v>
      </c>
      <c r="I251" s="13" t="s">
        <v>850</v>
      </c>
      <c r="J251" s="13" t="s">
        <v>713</v>
      </c>
      <c r="K251" s="13" t="s">
        <v>1043</v>
      </c>
      <c r="L251" s="13" t="s">
        <v>1044</v>
      </c>
    </row>
    <row r="252" spans="1:12">
      <c r="A252" t="s">
        <v>228</v>
      </c>
      <c r="B252" t="s">
        <v>675</v>
      </c>
      <c r="C252" s="11">
        <v>0.85</v>
      </c>
      <c r="D252" s="27">
        <v>1.3174E-2</v>
      </c>
      <c r="E252">
        <v>93</v>
      </c>
      <c r="F252">
        <v>210</v>
      </c>
      <c r="G252">
        <v>622</v>
      </c>
      <c r="H252">
        <v>3840</v>
      </c>
      <c r="I252" s="13" t="s">
        <v>1045</v>
      </c>
      <c r="J252" s="13" t="s">
        <v>717</v>
      </c>
      <c r="K252" s="13" t="s">
        <v>1046</v>
      </c>
      <c r="L252" s="13" t="s">
        <v>911</v>
      </c>
    </row>
    <row r="253" spans="1:12">
      <c r="A253" t="s">
        <v>228</v>
      </c>
      <c r="B253" t="s">
        <v>675</v>
      </c>
      <c r="C253" s="11">
        <v>0.8</v>
      </c>
      <c r="D253" s="27">
        <v>1.1450999999999999E-2</v>
      </c>
      <c r="E253">
        <v>121</v>
      </c>
      <c r="F253">
        <v>182</v>
      </c>
      <c r="G253">
        <v>832</v>
      </c>
      <c r="H253">
        <v>3630</v>
      </c>
      <c r="I253" s="13" t="s">
        <v>1047</v>
      </c>
      <c r="J253" s="13" t="s">
        <v>956</v>
      </c>
      <c r="K253" s="13" t="s">
        <v>1048</v>
      </c>
      <c r="L253" s="13" t="s">
        <v>1049</v>
      </c>
    </row>
    <row r="254" spans="1:12">
      <c r="A254" t="s">
        <v>228</v>
      </c>
      <c r="B254" t="s">
        <v>675</v>
      </c>
      <c r="C254" s="11">
        <v>0.75</v>
      </c>
      <c r="D254" s="27">
        <v>9.9749999999999995E-3</v>
      </c>
      <c r="E254">
        <v>144</v>
      </c>
      <c r="F254">
        <v>159</v>
      </c>
      <c r="G254">
        <v>1048</v>
      </c>
      <c r="H254">
        <v>3414</v>
      </c>
      <c r="I254" s="13" t="s">
        <v>1050</v>
      </c>
      <c r="J254" s="13" t="s">
        <v>959</v>
      </c>
      <c r="K254" s="13" t="s">
        <v>1051</v>
      </c>
      <c r="L254" s="13" t="s">
        <v>1052</v>
      </c>
    </row>
    <row r="255" spans="1:12">
      <c r="A255" t="s">
        <v>228</v>
      </c>
      <c r="B255" t="s">
        <v>675</v>
      </c>
      <c r="C255" s="11">
        <v>0.7</v>
      </c>
      <c r="D255" s="27">
        <v>9.0310000000000008E-3</v>
      </c>
      <c r="E255">
        <v>159</v>
      </c>
      <c r="F255">
        <v>144</v>
      </c>
      <c r="G255">
        <v>1271</v>
      </c>
      <c r="H255">
        <v>3191</v>
      </c>
      <c r="I255" s="13" t="s">
        <v>918</v>
      </c>
      <c r="J255" s="13" t="s">
        <v>963</v>
      </c>
      <c r="K255" s="13" t="s">
        <v>1053</v>
      </c>
      <c r="L255" s="13" t="s">
        <v>1054</v>
      </c>
    </row>
    <row r="256" spans="1:12">
      <c r="A256" t="s">
        <v>228</v>
      </c>
      <c r="B256" t="s">
        <v>675</v>
      </c>
      <c r="C256" s="11">
        <v>0.65</v>
      </c>
      <c r="D256" s="27">
        <v>8.2109999999999995E-3</v>
      </c>
      <c r="E256">
        <v>172</v>
      </c>
      <c r="F256">
        <v>131</v>
      </c>
      <c r="G256">
        <v>1496</v>
      </c>
      <c r="H256">
        <v>2966</v>
      </c>
      <c r="I256" s="13" t="s">
        <v>1055</v>
      </c>
      <c r="J256" s="13" t="s">
        <v>733</v>
      </c>
      <c r="K256" s="13" t="s">
        <v>1056</v>
      </c>
      <c r="L256" s="13" t="s">
        <v>1057</v>
      </c>
    </row>
    <row r="257" spans="1:12">
      <c r="A257" t="s">
        <v>228</v>
      </c>
      <c r="B257" t="s">
        <v>675</v>
      </c>
      <c r="C257" s="11">
        <v>0.6</v>
      </c>
      <c r="D257" s="27">
        <v>7.5440000000000004E-3</v>
      </c>
      <c r="E257">
        <v>185</v>
      </c>
      <c r="F257">
        <v>118</v>
      </c>
      <c r="G257">
        <v>1721</v>
      </c>
      <c r="H257">
        <v>2741</v>
      </c>
      <c r="I257" s="13" t="s">
        <v>966</v>
      </c>
      <c r="J257" s="13" t="s">
        <v>807</v>
      </c>
      <c r="K257" s="13" t="s">
        <v>1058</v>
      </c>
      <c r="L257" s="13" t="s">
        <v>1059</v>
      </c>
    </row>
    <row r="258" spans="1:12">
      <c r="A258" t="s">
        <v>228</v>
      </c>
      <c r="B258" t="s">
        <v>675</v>
      </c>
      <c r="C258" s="11">
        <v>0.55000000000000004</v>
      </c>
      <c r="D258" s="27">
        <v>6.9629999999999996E-3</v>
      </c>
      <c r="E258">
        <v>201</v>
      </c>
      <c r="F258">
        <v>102</v>
      </c>
      <c r="G258">
        <v>1943</v>
      </c>
      <c r="H258">
        <v>2519</v>
      </c>
      <c r="I258" s="13" t="s">
        <v>1060</v>
      </c>
      <c r="J258" s="13" t="s">
        <v>741</v>
      </c>
      <c r="K258" s="13" t="s">
        <v>1061</v>
      </c>
      <c r="L258" s="13" t="s">
        <v>1062</v>
      </c>
    </row>
    <row r="259" spans="1:12">
      <c r="A259" t="s">
        <v>228</v>
      </c>
      <c r="B259" t="s">
        <v>675</v>
      </c>
      <c r="C259" s="11">
        <v>0.5</v>
      </c>
      <c r="D259" s="27">
        <v>6.4450000000000002E-3</v>
      </c>
      <c r="E259">
        <v>212</v>
      </c>
      <c r="F259">
        <v>91</v>
      </c>
      <c r="G259">
        <v>2171</v>
      </c>
      <c r="H259">
        <v>2291</v>
      </c>
      <c r="I259" s="13" t="s">
        <v>1063</v>
      </c>
      <c r="J259" s="13" t="s">
        <v>745</v>
      </c>
      <c r="K259" s="13" t="s">
        <v>1064</v>
      </c>
      <c r="L259" s="13" t="s">
        <v>1065</v>
      </c>
    </row>
    <row r="260" spans="1:12">
      <c r="A260" t="s">
        <v>228</v>
      </c>
      <c r="B260" t="s">
        <v>675</v>
      </c>
      <c r="C260" s="11">
        <v>0.45</v>
      </c>
      <c r="D260" s="27">
        <v>5.9179999999999996E-3</v>
      </c>
      <c r="E260">
        <v>219</v>
      </c>
      <c r="F260">
        <v>84</v>
      </c>
      <c r="G260">
        <v>2402</v>
      </c>
      <c r="H260">
        <v>2060</v>
      </c>
      <c r="I260" s="13" t="s">
        <v>1066</v>
      </c>
      <c r="J260" s="13" t="s">
        <v>749</v>
      </c>
      <c r="K260" s="13" t="s">
        <v>1067</v>
      </c>
      <c r="L260" s="13" t="s">
        <v>1068</v>
      </c>
    </row>
    <row r="261" spans="1:12">
      <c r="A261" t="s">
        <v>228</v>
      </c>
      <c r="B261" t="s">
        <v>675</v>
      </c>
      <c r="C261" s="11">
        <v>0.4</v>
      </c>
      <c r="D261" s="27">
        <v>5.4720000000000003E-3</v>
      </c>
      <c r="E261">
        <v>228</v>
      </c>
      <c r="F261">
        <v>75</v>
      </c>
      <c r="G261">
        <v>2631</v>
      </c>
      <c r="H261">
        <v>1831</v>
      </c>
      <c r="I261" s="13" t="s">
        <v>1069</v>
      </c>
      <c r="J261" s="13" t="s">
        <v>753</v>
      </c>
      <c r="K261" s="13" t="s">
        <v>1070</v>
      </c>
      <c r="L261" s="13" t="s">
        <v>1071</v>
      </c>
    </row>
    <row r="262" spans="1:12">
      <c r="A262" t="s">
        <v>228</v>
      </c>
      <c r="B262" t="s">
        <v>675</v>
      </c>
      <c r="C262" s="11">
        <v>0.35</v>
      </c>
      <c r="D262" s="27">
        <v>5.0299999999999997E-3</v>
      </c>
      <c r="E262">
        <v>244</v>
      </c>
      <c r="F262">
        <v>59</v>
      </c>
      <c r="G262">
        <v>2853</v>
      </c>
      <c r="H262">
        <v>1609</v>
      </c>
      <c r="I262" s="13" t="s">
        <v>1072</v>
      </c>
      <c r="J262" s="13" t="s">
        <v>757</v>
      </c>
      <c r="K262" s="13" t="s">
        <v>1073</v>
      </c>
      <c r="L262" s="13" t="s">
        <v>1074</v>
      </c>
    </row>
    <row r="263" spans="1:12">
      <c r="A263" t="s">
        <v>228</v>
      </c>
      <c r="B263" t="s">
        <v>675</v>
      </c>
      <c r="C263" s="11">
        <v>0.3</v>
      </c>
      <c r="D263" s="27">
        <v>4.5869999999999999E-3</v>
      </c>
      <c r="E263">
        <v>255</v>
      </c>
      <c r="F263">
        <v>48</v>
      </c>
      <c r="G263">
        <v>3080</v>
      </c>
      <c r="H263">
        <v>1382</v>
      </c>
      <c r="I263" s="13" t="s">
        <v>1075</v>
      </c>
      <c r="J263" s="13" t="s">
        <v>889</v>
      </c>
      <c r="K263" s="13" t="s">
        <v>1076</v>
      </c>
      <c r="L263" s="13" t="s">
        <v>1077</v>
      </c>
    </row>
    <row r="264" spans="1:12">
      <c r="A264" t="s">
        <v>228</v>
      </c>
      <c r="B264" t="s">
        <v>675</v>
      </c>
      <c r="C264" s="11">
        <v>0.25</v>
      </c>
      <c r="D264" s="27">
        <v>4.1879999999999999E-3</v>
      </c>
      <c r="E264">
        <v>264</v>
      </c>
      <c r="F264">
        <v>39</v>
      </c>
      <c r="G264">
        <v>3310</v>
      </c>
      <c r="H264">
        <v>1152</v>
      </c>
      <c r="I264" s="13" t="s">
        <v>935</v>
      </c>
      <c r="J264" s="13" t="s">
        <v>765</v>
      </c>
      <c r="K264" s="13" t="s">
        <v>1078</v>
      </c>
      <c r="L264" s="13" t="s">
        <v>1079</v>
      </c>
    </row>
    <row r="265" spans="1:12">
      <c r="A265" t="s">
        <v>228</v>
      </c>
      <c r="B265" t="s">
        <v>675</v>
      </c>
      <c r="C265" s="11">
        <v>0.2</v>
      </c>
      <c r="D265" s="27">
        <v>3.7629999999999999E-3</v>
      </c>
      <c r="E265">
        <v>271</v>
      </c>
      <c r="F265">
        <v>32</v>
      </c>
      <c r="G265">
        <v>3541</v>
      </c>
      <c r="H265">
        <v>921</v>
      </c>
      <c r="I265" s="13" t="s">
        <v>828</v>
      </c>
      <c r="J265" s="13" t="s">
        <v>769</v>
      </c>
      <c r="K265" s="13" t="s">
        <v>1080</v>
      </c>
      <c r="L265" s="13" t="s">
        <v>1081</v>
      </c>
    </row>
    <row r="266" spans="1:12">
      <c r="A266" t="s">
        <v>228</v>
      </c>
      <c r="B266" t="s">
        <v>675</v>
      </c>
      <c r="C266" s="11">
        <v>0.15</v>
      </c>
      <c r="D266" s="27">
        <v>3.3219999999999999E-3</v>
      </c>
      <c r="E266">
        <v>281</v>
      </c>
      <c r="F266">
        <v>22</v>
      </c>
      <c r="G266">
        <v>3769</v>
      </c>
      <c r="H266">
        <v>693</v>
      </c>
      <c r="I266" s="13" t="s">
        <v>1082</v>
      </c>
      <c r="J266" s="13" t="s">
        <v>773</v>
      </c>
      <c r="K266" s="13" t="s">
        <v>1083</v>
      </c>
      <c r="L266" s="13" t="s">
        <v>1084</v>
      </c>
    </row>
    <row r="267" spans="1:12">
      <c r="A267" t="s">
        <v>228</v>
      </c>
      <c r="B267" t="s">
        <v>675</v>
      </c>
      <c r="C267" s="11">
        <v>0.1</v>
      </c>
      <c r="D267" s="27">
        <v>2.7910000000000001E-3</v>
      </c>
      <c r="E267">
        <v>291</v>
      </c>
      <c r="F267">
        <v>12</v>
      </c>
      <c r="G267">
        <v>3997</v>
      </c>
      <c r="H267">
        <v>465</v>
      </c>
      <c r="I267" s="13" t="s">
        <v>1085</v>
      </c>
      <c r="J267" s="13" t="s">
        <v>777</v>
      </c>
      <c r="K267" s="13" t="s">
        <v>1086</v>
      </c>
      <c r="L267" s="13" t="s">
        <v>1087</v>
      </c>
    </row>
    <row r="268" spans="1:12">
      <c r="A268" t="s">
        <v>228</v>
      </c>
      <c r="B268" t="s">
        <v>675</v>
      </c>
      <c r="C268" s="11">
        <v>0.05</v>
      </c>
      <c r="D268" s="27">
        <v>2.2469999999999999E-3</v>
      </c>
      <c r="E268">
        <v>297</v>
      </c>
      <c r="F268">
        <v>6</v>
      </c>
      <c r="G268">
        <v>4229</v>
      </c>
      <c r="H268">
        <v>233</v>
      </c>
      <c r="I268" s="13" t="s">
        <v>1038</v>
      </c>
      <c r="J268" s="13" t="s">
        <v>781</v>
      </c>
      <c r="K268" s="13" t="s">
        <v>1088</v>
      </c>
      <c r="L268" s="13" t="s">
        <v>1089</v>
      </c>
    </row>
    <row r="269" spans="1:12">
      <c r="C269" s="11"/>
    </row>
    <row r="270" spans="1:12" ht="18.75">
      <c r="A270" t="s">
        <v>1090</v>
      </c>
      <c r="C270" s="11"/>
    </row>
    <row r="271" spans="1:12" ht="18.75">
      <c r="A271" t="s">
        <v>1091</v>
      </c>
      <c r="C271" s="11"/>
    </row>
    <row r="272" spans="1:12" ht="18.75">
      <c r="A272" t="s">
        <v>1092</v>
      </c>
    </row>
    <row r="273" spans="1:1" ht="18.75">
      <c r="A273" t="s">
        <v>1093</v>
      </c>
    </row>
    <row r="274" spans="1:1" ht="18.75">
      <c r="A274" t="s">
        <v>1094</v>
      </c>
    </row>
    <row r="275" spans="1:1" ht="18.75">
      <c r="A275" t="s">
        <v>1095</v>
      </c>
    </row>
    <row r="276" spans="1:1" ht="18.75">
      <c r="A276" t="s">
        <v>1096</v>
      </c>
    </row>
  </sheetData>
  <autoFilter ref="A2:J268" xr:uid="{E741574F-DCB1-2D46-88CB-507486B772B3}"/>
  <pageMargins left="0.7" right="0.7" top="0.75" bottom="0.75" header="0.3" footer="0.3"/>
  <pageSetup paperSize="9" scale="4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E4A1-42C5-463D-80B7-6C7D122DB25F}">
  <dimension ref="A1:E10"/>
  <sheetViews>
    <sheetView zoomScale="70" zoomScaleNormal="70" workbookViewId="0">
      <selection activeCell="E8" sqref="E8"/>
    </sheetView>
  </sheetViews>
  <sheetFormatPr defaultRowHeight="15.75"/>
  <cols>
    <col min="1" max="1" width="26.375" customWidth="1"/>
    <col min="2" max="2" width="14.625" bestFit="1" customWidth="1"/>
    <col min="3" max="3" width="25" customWidth="1"/>
    <col min="4" max="4" width="14.625" bestFit="1" customWidth="1"/>
    <col min="5" max="5" width="25" customWidth="1"/>
  </cols>
  <sheetData>
    <row r="1" spans="1:5">
      <c r="A1" s="20" t="s">
        <v>1097</v>
      </c>
    </row>
    <row r="2" spans="1:5">
      <c r="A2" s="29" t="s">
        <v>339</v>
      </c>
      <c r="B2" s="29" t="s">
        <v>136</v>
      </c>
      <c r="C2" s="29"/>
      <c r="D2" s="29" t="s">
        <v>137</v>
      </c>
      <c r="E2" s="29"/>
    </row>
    <row r="3" spans="1:5" ht="31.5" customHeight="1">
      <c r="A3" s="29"/>
      <c r="B3" s="20" t="s">
        <v>1098</v>
      </c>
      <c r="C3" s="12" t="s">
        <v>1099</v>
      </c>
      <c r="D3" s="20" t="s">
        <v>1098</v>
      </c>
      <c r="E3" s="12" t="s">
        <v>1099</v>
      </c>
    </row>
    <row r="4" spans="1:5">
      <c r="A4" t="s">
        <v>19</v>
      </c>
      <c r="B4" t="s">
        <v>803</v>
      </c>
      <c r="C4" t="s">
        <v>1100</v>
      </c>
      <c r="D4" t="s">
        <v>1101</v>
      </c>
      <c r="E4" t="s">
        <v>1102</v>
      </c>
    </row>
    <row r="5" spans="1:5">
      <c r="A5" t="s">
        <v>95</v>
      </c>
      <c r="B5" t="s">
        <v>1103</v>
      </c>
      <c r="C5" t="s">
        <v>1104</v>
      </c>
      <c r="D5" t="s">
        <v>1101</v>
      </c>
      <c r="E5" t="s">
        <v>1105</v>
      </c>
    </row>
    <row r="6" spans="1:5">
      <c r="A6" t="s">
        <v>96</v>
      </c>
      <c r="B6" t="s">
        <v>1106</v>
      </c>
      <c r="C6" t="s">
        <v>1107</v>
      </c>
      <c r="D6" t="s">
        <v>1108</v>
      </c>
      <c r="E6" t="s">
        <v>1109</v>
      </c>
    </row>
    <row r="7" spans="1:5">
      <c r="A7" t="s">
        <v>533</v>
      </c>
      <c r="B7" t="s">
        <v>1110</v>
      </c>
      <c r="C7" t="s">
        <v>1111</v>
      </c>
      <c r="D7" t="s">
        <v>1112</v>
      </c>
      <c r="E7" t="s">
        <v>1113</v>
      </c>
    </row>
    <row r="8" spans="1:5">
      <c r="A8" t="s">
        <v>588</v>
      </c>
      <c r="B8" t="s">
        <v>1114</v>
      </c>
      <c r="C8" t="s">
        <v>1115</v>
      </c>
      <c r="D8" t="s">
        <v>1116</v>
      </c>
      <c r="E8" t="s">
        <v>1117</v>
      </c>
    </row>
    <row r="9" spans="1:5">
      <c r="A9" t="s">
        <v>632</v>
      </c>
      <c r="B9" t="s">
        <v>1118</v>
      </c>
      <c r="C9" t="s">
        <v>1119</v>
      </c>
      <c r="D9" t="s">
        <v>1116</v>
      </c>
      <c r="E9" t="s">
        <v>1120</v>
      </c>
    </row>
    <row r="10" spans="1:5">
      <c r="A10" t="s">
        <v>675</v>
      </c>
      <c r="B10" t="s">
        <v>803</v>
      </c>
      <c r="C10" t="s">
        <v>1121</v>
      </c>
      <c r="D10" t="s">
        <v>1122</v>
      </c>
      <c r="E10" t="s">
        <v>1123</v>
      </c>
    </row>
  </sheetData>
  <mergeCells count="3">
    <mergeCell ref="B2:C2"/>
    <mergeCell ref="A2:A3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1957-901F-E84B-AF24-837B02957F06}">
  <sheetPr>
    <pageSetUpPr fitToPage="1"/>
  </sheetPr>
  <dimension ref="A1:J48"/>
  <sheetViews>
    <sheetView zoomScale="60" zoomScaleNormal="60" workbookViewId="0">
      <selection activeCell="A2" sqref="A2:E2"/>
    </sheetView>
  </sheetViews>
  <sheetFormatPr defaultColWidth="11" defaultRowHeight="15.75"/>
  <cols>
    <col min="1" max="1" width="29.375" customWidth="1"/>
    <col min="2" max="2" width="13" bestFit="1" customWidth="1"/>
    <col min="3" max="3" width="13.5" bestFit="1" customWidth="1"/>
    <col min="4" max="4" width="12.5" bestFit="1" customWidth="1"/>
    <col min="5" max="5" width="11.5" bestFit="1" customWidth="1"/>
    <col min="6" max="6" width="23.5" bestFit="1" customWidth="1"/>
    <col min="7" max="9" width="11" bestFit="1" customWidth="1"/>
    <col min="10" max="10" width="11.5" bestFit="1" customWidth="1"/>
  </cols>
  <sheetData>
    <row r="1" spans="1:10">
      <c r="A1" s="20" t="s">
        <v>1124</v>
      </c>
    </row>
    <row r="2" spans="1:10">
      <c r="A2" s="29" t="s">
        <v>136</v>
      </c>
      <c r="B2" s="29"/>
      <c r="C2" s="29"/>
      <c r="D2" s="29"/>
      <c r="E2" s="31"/>
      <c r="F2" s="29" t="s">
        <v>137</v>
      </c>
      <c r="G2" s="29"/>
      <c r="H2" s="29"/>
      <c r="I2" s="29"/>
      <c r="J2" s="29"/>
    </row>
    <row r="3" spans="1:10" ht="110.25">
      <c r="A3" s="8"/>
      <c r="B3" s="9" t="s">
        <v>1125</v>
      </c>
      <c r="C3" s="9" t="s">
        <v>1126</v>
      </c>
      <c r="D3" s="9" t="s">
        <v>1127</v>
      </c>
      <c r="E3" s="10" t="s">
        <v>1128</v>
      </c>
      <c r="F3" s="8"/>
      <c r="G3" s="9" t="s">
        <v>1129</v>
      </c>
      <c r="H3" s="9" t="s">
        <v>1130</v>
      </c>
      <c r="I3" s="9" t="s">
        <v>1131</v>
      </c>
      <c r="J3" s="9" t="s">
        <v>1132</v>
      </c>
    </row>
    <row r="4" spans="1:10">
      <c r="A4" t="s">
        <v>1133</v>
      </c>
      <c r="B4" s="5">
        <v>1651</v>
      </c>
      <c r="C4" s="5">
        <v>1572</v>
      </c>
      <c r="D4" s="5">
        <v>1526</v>
      </c>
      <c r="E4" s="6">
        <v>125</v>
      </c>
      <c r="F4" t="s">
        <v>1133</v>
      </c>
      <c r="G4" s="5">
        <v>303</v>
      </c>
      <c r="H4" s="5">
        <v>299</v>
      </c>
      <c r="I4" s="5">
        <v>282</v>
      </c>
      <c r="J4" s="5">
        <v>277</v>
      </c>
    </row>
    <row r="5" spans="1:10">
      <c r="A5" t="s">
        <v>1134</v>
      </c>
      <c r="B5" s="5">
        <v>11832</v>
      </c>
      <c r="C5" s="5">
        <v>11155</v>
      </c>
      <c r="D5" s="5">
        <v>10648</v>
      </c>
      <c r="E5" s="6">
        <v>1184</v>
      </c>
      <c r="F5" t="s">
        <v>1134</v>
      </c>
      <c r="G5" s="5">
        <v>343</v>
      </c>
      <c r="H5" s="5">
        <v>337</v>
      </c>
      <c r="I5" s="5">
        <v>294</v>
      </c>
      <c r="J5" s="5">
        <v>241</v>
      </c>
    </row>
    <row r="6" spans="1:10">
      <c r="A6" t="s">
        <v>1135</v>
      </c>
      <c r="B6" s="5" t="s">
        <v>1136</v>
      </c>
      <c r="C6" s="5" t="s">
        <v>1137</v>
      </c>
      <c r="D6" s="5" t="s">
        <v>1138</v>
      </c>
      <c r="E6" s="6" t="s">
        <v>1139</v>
      </c>
      <c r="F6" t="s">
        <v>1135</v>
      </c>
      <c r="G6" s="5" t="s">
        <v>1140</v>
      </c>
      <c r="H6" s="5" t="s">
        <v>1141</v>
      </c>
      <c r="I6" s="5" t="s">
        <v>1142</v>
      </c>
      <c r="J6" s="5" t="s">
        <v>1143</v>
      </c>
    </row>
    <row r="7" spans="1:10">
      <c r="A7" t="s">
        <v>1144</v>
      </c>
      <c r="B7" s="5" t="s">
        <v>1145</v>
      </c>
      <c r="C7" s="5" t="s">
        <v>1146</v>
      </c>
      <c r="D7" s="5" t="s">
        <v>1147</v>
      </c>
      <c r="E7" s="6" t="s">
        <v>1148</v>
      </c>
      <c r="F7" t="s">
        <v>1144</v>
      </c>
      <c r="G7" s="5" t="s">
        <v>1149</v>
      </c>
      <c r="H7" s="5" t="s">
        <v>1150</v>
      </c>
      <c r="I7" s="5" t="s">
        <v>1151</v>
      </c>
      <c r="J7" s="5" t="s">
        <v>1152</v>
      </c>
    </row>
    <row r="8" spans="1:10">
      <c r="A8" t="s">
        <v>1153</v>
      </c>
      <c r="B8" s="5" t="s">
        <v>1154</v>
      </c>
      <c r="C8" s="5" t="s">
        <v>1155</v>
      </c>
      <c r="D8" s="5" t="s">
        <v>1156</v>
      </c>
      <c r="E8" s="6" t="s">
        <v>1157</v>
      </c>
      <c r="F8" t="s">
        <v>1153</v>
      </c>
      <c r="G8" s="5" t="s">
        <v>1158</v>
      </c>
      <c r="H8" s="5" t="s">
        <v>1158</v>
      </c>
      <c r="I8" s="5" t="s">
        <v>1159</v>
      </c>
      <c r="J8" s="5" t="s">
        <v>1160</v>
      </c>
    </row>
    <row r="9" spans="1:10">
      <c r="A9" t="s">
        <v>1161</v>
      </c>
      <c r="B9" s="5"/>
      <c r="C9" s="5"/>
      <c r="D9" s="5"/>
      <c r="E9" s="6"/>
      <c r="F9" t="s">
        <v>1161</v>
      </c>
    </row>
    <row r="10" spans="1:10">
      <c r="A10" s="2" t="s">
        <v>1162</v>
      </c>
      <c r="B10" s="5" t="s">
        <v>1163</v>
      </c>
      <c r="C10" s="5" t="s">
        <v>1164</v>
      </c>
      <c r="D10" s="5" t="s">
        <v>1165</v>
      </c>
      <c r="E10" s="6" t="s">
        <v>1166</v>
      </c>
      <c r="F10" s="2" t="s">
        <v>1167</v>
      </c>
      <c r="G10" s="5" t="s">
        <v>1168</v>
      </c>
      <c r="H10" s="5" t="s">
        <v>1169</v>
      </c>
      <c r="I10" s="5" t="s">
        <v>1170</v>
      </c>
      <c r="J10" s="5" t="s">
        <v>1171</v>
      </c>
    </row>
    <row r="11" spans="1:10">
      <c r="A11" s="2" t="s">
        <v>1172</v>
      </c>
      <c r="B11" s="5" t="s">
        <v>1173</v>
      </c>
      <c r="C11" s="5" t="s">
        <v>1174</v>
      </c>
      <c r="D11" s="5" t="s">
        <v>1175</v>
      </c>
      <c r="E11" s="6" t="s">
        <v>1176</v>
      </c>
      <c r="F11" s="2" t="s">
        <v>1177</v>
      </c>
      <c r="G11" s="5" t="s">
        <v>1178</v>
      </c>
      <c r="H11" s="5" t="s">
        <v>1179</v>
      </c>
      <c r="I11" s="5" t="s">
        <v>1180</v>
      </c>
      <c r="J11" s="5"/>
    </row>
    <row r="12" spans="1:10" ht="31.5">
      <c r="A12" s="3" t="s">
        <v>1181</v>
      </c>
      <c r="B12" s="5" t="s">
        <v>1182</v>
      </c>
      <c r="C12" s="5" t="s">
        <v>1174</v>
      </c>
      <c r="D12" s="5" t="s">
        <v>1183</v>
      </c>
      <c r="E12" s="6" t="s">
        <v>1184</v>
      </c>
      <c r="F12" s="3" t="s">
        <v>1185</v>
      </c>
      <c r="G12" s="5" t="s">
        <v>1186</v>
      </c>
      <c r="H12" s="5" t="s">
        <v>1187</v>
      </c>
      <c r="I12" s="5" t="s">
        <v>1188</v>
      </c>
      <c r="J12" s="5"/>
    </row>
    <row r="13" spans="1:10">
      <c r="A13" t="s">
        <v>1189</v>
      </c>
      <c r="B13" s="5"/>
      <c r="C13" s="5"/>
      <c r="D13" s="5"/>
      <c r="E13" s="6"/>
      <c r="F13" t="s">
        <v>1189</v>
      </c>
      <c r="G13" s="5"/>
      <c r="H13" s="5"/>
      <c r="I13" s="5"/>
      <c r="J13" s="5"/>
    </row>
    <row r="14" spans="1:10">
      <c r="A14" s="2" t="s">
        <v>1190</v>
      </c>
      <c r="B14" s="5" t="s">
        <v>1191</v>
      </c>
      <c r="C14" s="5" t="s">
        <v>1192</v>
      </c>
      <c r="D14" s="5" t="s">
        <v>1193</v>
      </c>
      <c r="E14" s="6" t="s">
        <v>1194</v>
      </c>
      <c r="F14" s="2" t="s">
        <v>1195</v>
      </c>
      <c r="G14" s="5" t="s">
        <v>1196</v>
      </c>
      <c r="H14" s="5" t="s">
        <v>1197</v>
      </c>
      <c r="I14" s="5" t="s">
        <v>1198</v>
      </c>
      <c r="J14" s="5" t="s">
        <v>1199</v>
      </c>
    </row>
    <row r="15" spans="1:10" ht="31.5">
      <c r="A15" s="3" t="s">
        <v>1200</v>
      </c>
      <c r="B15" s="5" t="s">
        <v>1201</v>
      </c>
      <c r="C15" s="5" t="s">
        <v>1202</v>
      </c>
      <c r="D15" s="5" t="s">
        <v>1203</v>
      </c>
      <c r="E15" s="6" t="s">
        <v>1204</v>
      </c>
      <c r="F15" s="2" t="s">
        <v>1205</v>
      </c>
      <c r="G15" s="5" t="s">
        <v>1206</v>
      </c>
      <c r="H15" s="5" t="s">
        <v>1207</v>
      </c>
      <c r="I15" s="5" t="s">
        <v>1208</v>
      </c>
      <c r="J15" s="5" t="s">
        <v>1209</v>
      </c>
    </row>
    <row r="16" spans="1:10">
      <c r="A16" s="2" t="s">
        <v>162</v>
      </c>
      <c r="B16" s="5" t="s">
        <v>1210</v>
      </c>
      <c r="C16" s="5" t="s">
        <v>1211</v>
      </c>
      <c r="D16" s="5" t="s">
        <v>1212</v>
      </c>
      <c r="E16" s="6" t="s">
        <v>1213</v>
      </c>
      <c r="F16" s="2" t="s">
        <v>1214</v>
      </c>
      <c r="G16" s="5" t="s">
        <v>1215</v>
      </c>
      <c r="H16" s="5" t="s">
        <v>1216</v>
      </c>
      <c r="I16" s="5" t="s">
        <v>1217</v>
      </c>
      <c r="J16" s="5" t="s">
        <v>1218</v>
      </c>
    </row>
    <row r="17" spans="1:10">
      <c r="A17" s="2" t="s">
        <v>164</v>
      </c>
      <c r="B17" s="5" t="s">
        <v>1219</v>
      </c>
      <c r="C17" s="5" t="s">
        <v>1220</v>
      </c>
      <c r="D17" s="5" t="s">
        <v>1221</v>
      </c>
      <c r="E17" s="6" t="s">
        <v>1222</v>
      </c>
    </row>
    <row r="18" spans="1:10" ht="31.5">
      <c r="A18" s="3" t="s">
        <v>1223</v>
      </c>
      <c r="B18" s="5" t="s">
        <v>1224</v>
      </c>
      <c r="C18" s="5" t="s">
        <v>1225</v>
      </c>
      <c r="D18" s="5" t="s">
        <v>1226</v>
      </c>
      <c r="E18" s="6" t="s">
        <v>1227</v>
      </c>
    </row>
    <row r="19" spans="1:10">
      <c r="A19" t="s">
        <v>1228</v>
      </c>
      <c r="E19" s="23"/>
    </row>
    <row r="20" spans="1:10">
      <c r="A20" s="2" t="s">
        <v>1229</v>
      </c>
      <c r="B20" s="5" t="s">
        <v>1230</v>
      </c>
      <c r="E20" s="23"/>
      <c r="J20" s="17"/>
    </row>
    <row r="21" spans="1:10">
      <c r="A21" s="2" t="s">
        <v>200</v>
      </c>
      <c r="B21" s="5" t="s">
        <v>1231</v>
      </c>
      <c r="E21" s="23"/>
      <c r="J21" s="17"/>
    </row>
    <row r="22" spans="1:10">
      <c r="A22" s="21" t="s">
        <v>201</v>
      </c>
      <c r="B22" s="5" t="s">
        <v>1232</v>
      </c>
      <c r="E22" s="23"/>
      <c r="J22" s="17"/>
    </row>
    <row r="23" spans="1:10">
      <c r="A23" s="21" t="s">
        <v>202</v>
      </c>
      <c r="B23" s="5" t="s">
        <v>1233</v>
      </c>
      <c r="E23" s="23"/>
      <c r="J23" s="17"/>
    </row>
    <row r="24" spans="1:10">
      <c r="A24" s="21" t="s">
        <v>203</v>
      </c>
      <c r="B24" s="5" t="s">
        <v>1234</v>
      </c>
      <c r="E24" s="23"/>
      <c r="J24" s="17"/>
    </row>
    <row r="25" spans="1:10">
      <c r="A25" s="21" t="s">
        <v>204</v>
      </c>
      <c r="B25" s="5" t="s">
        <v>1235</v>
      </c>
      <c r="E25" s="23"/>
      <c r="J25" s="17"/>
    </row>
    <row r="26" spans="1:10" ht="31.5">
      <c r="A26" s="3" t="s">
        <v>1223</v>
      </c>
      <c r="B26" s="5" t="s">
        <v>1236</v>
      </c>
      <c r="E26" s="23"/>
      <c r="J26" s="17"/>
    </row>
    <row r="27" spans="1:10">
      <c r="A27" s="22" t="s">
        <v>1237</v>
      </c>
      <c r="E27" s="23"/>
      <c r="H27" s="17"/>
    </row>
    <row r="28" spans="1:10">
      <c r="A28" s="21" t="s">
        <v>1238</v>
      </c>
      <c r="B28" s="5" t="s">
        <v>1239</v>
      </c>
      <c r="E28" s="23"/>
      <c r="F28" s="1"/>
      <c r="H28" s="17"/>
    </row>
    <row r="29" spans="1:10">
      <c r="A29" s="21" t="s">
        <v>207</v>
      </c>
      <c r="B29" s="5" t="s">
        <v>1240</v>
      </c>
      <c r="E29" s="23"/>
      <c r="H29" s="17"/>
    </row>
    <row r="30" spans="1:10">
      <c r="A30" s="21" t="s">
        <v>208</v>
      </c>
      <c r="B30" s="5" t="s">
        <v>1241</v>
      </c>
      <c r="E30" s="23"/>
      <c r="H30" s="17"/>
    </row>
    <row r="31" spans="1:10">
      <c r="A31" s="21" t="s">
        <v>209</v>
      </c>
      <c r="B31" s="5" t="s">
        <v>1242</v>
      </c>
      <c r="E31" s="23"/>
      <c r="H31" s="17"/>
    </row>
    <row r="32" spans="1:10">
      <c r="A32" s="21" t="s">
        <v>204</v>
      </c>
      <c r="B32" s="5" t="s">
        <v>1243</v>
      </c>
      <c r="E32" s="23"/>
      <c r="H32" s="17"/>
    </row>
    <row r="33" spans="1:8">
      <c r="A33" s="21" t="s">
        <v>210</v>
      </c>
      <c r="B33" s="5" t="s">
        <v>1244</v>
      </c>
      <c r="E33" s="23"/>
      <c r="H33" s="17"/>
    </row>
    <row r="34" spans="1:8" ht="31.5">
      <c r="A34" s="3" t="s">
        <v>1223</v>
      </c>
      <c r="B34" s="5" t="s">
        <v>1245</v>
      </c>
      <c r="E34" s="23"/>
    </row>
    <row r="35" spans="1:8">
      <c r="A35" s="22" t="s">
        <v>1246</v>
      </c>
      <c r="E35" s="23"/>
    </row>
    <row r="36" spans="1:8">
      <c r="A36" s="21" t="s">
        <v>1247</v>
      </c>
      <c r="B36" s="5" t="s">
        <v>1248</v>
      </c>
      <c r="E36" s="23"/>
    </row>
    <row r="37" spans="1:8">
      <c r="A37" s="21" t="s">
        <v>212</v>
      </c>
      <c r="B37" s="5" t="s">
        <v>1249</v>
      </c>
      <c r="E37" s="23"/>
    </row>
    <row r="38" spans="1:8">
      <c r="A38" s="21" t="s">
        <v>213</v>
      </c>
      <c r="B38" s="5" t="s">
        <v>1250</v>
      </c>
      <c r="E38" s="23"/>
    </row>
    <row r="39" spans="1:8">
      <c r="A39" s="21" t="s">
        <v>214</v>
      </c>
      <c r="B39" s="5" t="s">
        <v>1251</v>
      </c>
      <c r="E39" s="23"/>
    </row>
    <row r="40" spans="1:8">
      <c r="A40" s="21" t="s">
        <v>215</v>
      </c>
      <c r="B40" s="5" t="s">
        <v>1252</v>
      </c>
      <c r="E40" s="23"/>
    </row>
    <row r="41" spans="1:8">
      <c r="A41" s="21" t="s">
        <v>216</v>
      </c>
      <c r="B41" s="5" t="s">
        <v>1253</v>
      </c>
      <c r="E41" s="23"/>
    </row>
    <row r="42" spans="1:8">
      <c r="A42" s="3" t="s">
        <v>217</v>
      </c>
      <c r="B42" s="5" t="s">
        <v>1254</v>
      </c>
      <c r="E42" s="23"/>
    </row>
    <row r="43" spans="1:8">
      <c r="A43" s="3" t="s">
        <v>218</v>
      </c>
      <c r="B43" s="5" t="s">
        <v>1255</v>
      </c>
      <c r="E43" s="23"/>
    </row>
    <row r="44" spans="1:8">
      <c r="A44" s="22" t="s">
        <v>1256</v>
      </c>
      <c r="E44" s="23"/>
    </row>
    <row r="45" spans="1:8">
      <c r="A45" s="21" t="s">
        <v>1257</v>
      </c>
      <c r="B45" s="5" t="s">
        <v>1258</v>
      </c>
      <c r="E45" s="23"/>
    </row>
    <row r="46" spans="1:8">
      <c r="A46" s="21" t="s">
        <v>220</v>
      </c>
      <c r="B46" s="5" t="s">
        <v>1259</v>
      </c>
      <c r="E46" s="23"/>
    </row>
    <row r="47" spans="1:8">
      <c r="A47" s="21" t="s">
        <v>221</v>
      </c>
      <c r="B47" s="5" t="s">
        <v>1260</v>
      </c>
      <c r="E47" s="23"/>
    </row>
    <row r="48" spans="1:8">
      <c r="A48" s="21" t="s">
        <v>222</v>
      </c>
      <c r="B48" s="5" t="s">
        <v>1261</v>
      </c>
      <c r="E48" s="23"/>
    </row>
  </sheetData>
  <mergeCells count="2">
    <mergeCell ref="A2:E2"/>
    <mergeCell ref="F2:J2"/>
  </mergeCells>
  <pageMargins left="0.7" right="0.7" top="0.75" bottom="0.75" header="0.3" footer="0.3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565CABE6A4748AC0F19BEB03B9D34" ma:contentTypeVersion="15" ma:contentTypeDescription="Create a new document." ma:contentTypeScope="" ma:versionID="59657a559fb2c38d9e2f1ef29ee5827d">
  <xsd:schema xmlns:xsd="http://www.w3.org/2001/XMLSchema" xmlns:xs="http://www.w3.org/2001/XMLSchema" xmlns:p="http://schemas.microsoft.com/office/2006/metadata/properties" xmlns:ns1="http://schemas.microsoft.com/sharepoint/v3" xmlns:ns3="239e6c63-6c24-4b71-b0fa-2cca1603c2e2" xmlns:ns4="96fbfd44-9e40-4856-89f5-ec9e72ece36a" targetNamespace="http://schemas.microsoft.com/office/2006/metadata/properties" ma:root="true" ma:fieldsID="b6ee4258a7442c001243912c379437c0" ns1:_="" ns3:_="" ns4:_="">
    <xsd:import namespace="http://schemas.microsoft.com/sharepoint/v3"/>
    <xsd:import namespace="239e6c63-6c24-4b71-b0fa-2cca1603c2e2"/>
    <xsd:import namespace="96fbfd44-9e40-4856-89f5-ec9e72ece3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e6c63-6c24-4b71-b0fa-2cca1603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bfd44-9e40-4856-89f5-ec9e72ece36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263E30-7759-40A9-8669-D256EF077129}"/>
</file>

<file path=customXml/itemProps2.xml><?xml version="1.0" encoding="utf-8"?>
<ds:datastoreItem xmlns:ds="http://schemas.openxmlformats.org/officeDocument/2006/customXml" ds:itemID="{3A479514-0D7D-4CE4-B665-6DC0127DE75C}"/>
</file>

<file path=customXml/itemProps3.xml><?xml version="1.0" encoding="utf-8"?>
<ds:datastoreItem xmlns:ds="http://schemas.openxmlformats.org/officeDocument/2006/customXml" ds:itemID="{B32F33D6-A93A-4976-A44C-2FD3D08F7A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Steinberg</dc:creator>
  <cp:keywords/>
  <dc:description/>
  <cp:lastModifiedBy>Julia Steinberg</cp:lastModifiedBy>
  <cp:revision/>
  <dcterms:created xsi:type="dcterms:W3CDTF">2020-12-04T05:50:39Z</dcterms:created>
  <dcterms:modified xsi:type="dcterms:W3CDTF">2022-01-06T16:15:13Z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0x0101004F6565CABE6A4748AC0F19BEB03B9D34</vt:lpwstr>
  </property>
</Properties>
</file>