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2202"/>
  <workbookPr filterPrivacy="1" autoCompressPictures="0"/>
  <bookViews>
    <workbookView xWindow="0" yWindow="-460" windowWidth="25600" windowHeight="16000" activeTab="7"/>
  </bookViews>
  <sheets>
    <sheet name="Cover" sheetId="7" r:id="rId1"/>
    <sheet name="Table A(1)" sheetId="8" r:id="rId2"/>
    <sheet name="Table A(2)" sheetId="3" r:id="rId3"/>
    <sheet name="Table A(3)" sheetId="4" r:id="rId4"/>
    <sheet name="Table A(4)" sheetId="5" r:id="rId5"/>
    <sheet name="Table A(5)" sheetId="6" r:id="rId6"/>
    <sheet name="Table A(6)" sheetId="2" r:id="rId7"/>
    <sheet name="Table A(7)" sheetId="9" r:id="rId8"/>
  </sheets>
  <externalReferences>
    <externalReference r:id="rId9"/>
  </externalReferences>
  <definedNames>
    <definedName name="L">[1]L!$C$9:$X$42</definedName>
    <definedName name="Y">[1]Y!$C$4:$C$25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18" i="9" l="1"/>
  <c r="W80" i="9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C39" i="2"/>
  <c r="D118" i="9"/>
  <c r="D40" i="9"/>
  <c r="E118" i="9"/>
  <c r="E40" i="9"/>
  <c r="F118" i="9"/>
  <c r="F40" i="9"/>
  <c r="G118" i="9"/>
  <c r="G40" i="9"/>
  <c r="H118" i="9"/>
  <c r="H40" i="9"/>
  <c r="I118" i="9"/>
  <c r="I40" i="9"/>
  <c r="J118" i="9"/>
  <c r="J40" i="9"/>
  <c r="K118" i="9"/>
  <c r="K40" i="9"/>
  <c r="L118" i="9"/>
  <c r="L40" i="9"/>
  <c r="M118" i="9"/>
  <c r="M40" i="9"/>
  <c r="N118" i="9"/>
  <c r="N40" i="9"/>
  <c r="O118" i="9"/>
  <c r="O40" i="9"/>
  <c r="P118" i="9"/>
  <c r="P40" i="9"/>
  <c r="R118" i="9"/>
  <c r="R40" i="9"/>
  <c r="S118" i="9"/>
  <c r="S40" i="9"/>
  <c r="T118" i="9"/>
  <c r="T40" i="9"/>
  <c r="U118" i="9"/>
  <c r="U40" i="9"/>
  <c r="V118" i="9"/>
  <c r="V40" i="9"/>
  <c r="W40" i="9"/>
  <c r="C118" i="9"/>
  <c r="C40" i="9"/>
  <c r="Q118" i="9"/>
  <c r="D80" i="9"/>
  <c r="E80" i="9"/>
  <c r="F80" i="9"/>
  <c r="G80" i="9"/>
  <c r="H80" i="9"/>
  <c r="I80" i="9"/>
  <c r="J80" i="9"/>
  <c r="K80" i="9"/>
  <c r="L80" i="9"/>
  <c r="M80" i="9"/>
  <c r="N80" i="9"/>
  <c r="O80" i="9"/>
  <c r="P80" i="9"/>
  <c r="Q80" i="9"/>
  <c r="R80" i="9"/>
  <c r="S80" i="9"/>
  <c r="T80" i="9"/>
  <c r="U80" i="9"/>
  <c r="V80" i="9"/>
  <c r="C80" i="9"/>
  <c r="Q40" i="9"/>
</calcChain>
</file>

<file path=xl/sharedStrings.xml><?xml version="1.0" encoding="utf-8"?>
<sst xmlns="http://schemas.openxmlformats.org/spreadsheetml/2006/main" count="934" uniqueCount="163">
  <si>
    <t>[1-3]</t>
  </si>
  <si>
    <t>[5-9]</t>
  </si>
  <si>
    <t>[10-12]</t>
  </si>
  <si>
    <t>[13-15]</t>
  </si>
  <si>
    <t>[16]</t>
  </si>
  <si>
    <t>[17-18]</t>
  </si>
  <si>
    <t>[19]</t>
  </si>
  <si>
    <t>[20-22]</t>
  </si>
  <si>
    <t>[23]</t>
  </si>
  <si>
    <t>[24-25]</t>
  </si>
  <si>
    <t>[26-30]</t>
  </si>
  <si>
    <t>[31-33]</t>
  </si>
  <si>
    <t>[35]</t>
  </si>
  <si>
    <t>[36-37,39]</t>
  </si>
  <si>
    <t>[38]</t>
  </si>
  <si>
    <t>[41-43]</t>
  </si>
  <si>
    <t xml:space="preserve">[45-47] </t>
  </si>
  <si>
    <t>[55-56]</t>
  </si>
  <si>
    <t>[84, 86-88]</t>
  </si>
  <si>
    <t>[85]</t>
  </si>
  <si>
    <t>[49-53]</t>
  </si>
  <si>
    <t>[58-82, 90-96]</t>
  </si>
  <si>
    <t>Agriculture, forestry and fishing</t>
  </si>
  <si>
    <t>Mining and quarrying</t>
  </si>
  <si>
    <t>Manufacture of food products; beverages and tobacco products</t>
  </si>
  <si>
    <t>Manufacture of textiles, wearing apparel, leather and related products</t>
  </si>
  <si>
    <t>Manufacture of wood and of products of wood and cork, except furniture; manufacture of articles of straw and plaiting materials</t>
  </si>
  <si>
    <t>Manufacture of paper and paper products; printing and reproduction of recorded media</t>
  </si>
  <si>
    <t>Manufacture of coke and refined petroleum products</t>
  </si>
  <si>
    <t>Manufacture of chemical, pharmaceutical, rubber and plastic products</t>
  </si>
  <si>
    <t>Manufacture of other non-metallic mineral products</t>
  </si>
  <si>
    <t>Manufacture of basic metals and fabricated metal products, except machinery and equipment</t>
  </si>
  <si>
    <t>Manufacture of computer, electronic and optical products, electrical equipment, motor vehicles and other transport equipment</t>
  </si>
  <si>
    <t>Manufacture of furniture; jewellery, musical instruments, toys; repair and installation of machinery and equipment</t>
  </si>
  <si>
    <t>Electricity, gas, steam and air conditioning supply</t>
  </si>
  <si>
    <t>Water collection, treatment and supply; sewerage; remediation activities and other waste management services</t>
  </si>
  <si>
    <t>Waste collection, treatment and disposal activities; materials recovery</t>
  </si>
  <si>
    <t>Construction</t>
  </si>
  <si>
    <t xml:space="preserve">Retail and Wholesale </t>
  </si>
  <si>
    <t xml:space="preserve">Hotels &amp; Catering </t>
  </si>
  <si>
    <t xml:space="preserve">Public Administration and social work </t>
  </si>
  <si>
    <t xml:space="preserve">Education </t>
  </si>
  <si>
    <t xml:space="preserve">Transport and storage </t>
  </si>
  <si>
    <t xml:space="preserve">Other services </t>
  </si>
  <si>
    <t xml:space="preserve">EWC-Stat categories </t>
  </si>
  <si>
    <t>(W014,W02,W031)</t>
  </si>
  <si>
    <t>Chemical wastes (W014+W02+W031)</t>
  </si>
  <si>
    <t>W011</t>
  </si>
  <si>
    <t>Spent solvents</t>
  </si>
  <si>
    <t>W012</t>
  </si>
  <si>
    <t>Acid, alkaline or saline wastes</t>
  </si>
  <si>
    <t>W013</t>
  </si>
  <si>
    <t>Used oils</t>
  </si>
  <si>
    <t>W032</t>
  </si>
  <si>
    <t>Industrial effluent sludges</t>
  </si>
  <si>
    <t>W033</t>
  </si>
  <si>
    <t>Sludges and liquid wastes from waste treatment</t>
  </si>
  <si>
    <t>W05</t>
  </si>
  <si>
    <t>Health care and biological wastes</t>
  </si>
  <si>
    <t>W061</t>
  </si>
  <si>
    <t>Metal wastes, ferrous</t>
  </si>
  <si>
    <t>W062</t>
  </si>
  <si>
    <t>Metal wastes, non-ferrous</t>
  </si>
  <si>
    <t>W063</t>
  </si>
  <si>
    <t>Metal wastes, mixed ferrous and non-ferrous</t>
  </si>
  <si>
    <t>W071</t>
  </si>
  <si>
    <t>Glass wastes</t>
  </si>
  <si>
    <t>W072</t>
  </si>
  <si>
    <t>Paper and cardboard wastes</t>
  </si>
  <si>
    <t>W073</t>
  </si>
  <si>
    <t>Rubber wastes</t>
  </si>
  <si>
    <t>W074</t>
  </si>
  <si>
    <t>Plastic wastes</t>
  </si>
  <si>
    <t>W075</t>
  </si>
  <si>
    <t>Wood wastes</t>
  </si>
  <si>
    <t>W076</t>
  </si>
  <si>
    <t>Textile wastes</t>
  </si>
  <si>
    <t>W077</t>
  </si>
  <si>
    <t>Waste containing PCB</t>
  </si>
  <si>
    <t>W081</t>
  </si>
  <si>
    <t>Discarded vehicles</t>
  </si>
  <si>
    <t>W0841</t>
  </si>
  <si>
    <t>Batteries and accumulators wastes</t>
  </si>
  <si>
    <t>W08 Except (W081&amp;W0841)</t>
  </si>
  <si>
    <t>Discarded equipment (except discarded vehicles and batteries and accumulators waste) (W08 except W081, W0841)</t>
  </si>
  <si>
    <t>W091</t>
  </si>
  <si>
    <t>Animal and mixed food waste</t>
  </si>
  <si>
    <t>W092</t>
  </si>
  <si>
    <t>Vegetal wastes</t>
  </si>
  <si>
    <t>W093</t>
  </si>
  <si>
    <t>Animal faeces, urine and manure</t>
  </si>
  <si>
    <t>W101</t>
  </si>
  <si>
    <t>Household and similar wastes</t>
  </si>
  <si>
    <t>W102</t>
  </si>
  <si>
    <t>Mixed and undifferentiated materials</t>
  </si>
  <si>
    <t>W103</t>
  </si>
  <si>
    <t>Sorting residues</t>
  </si>
  <si>
    <t>W11</t>
  </si>
  <si>
    <t>Common sludges</t>
  </si>
  <si>
    <t>W121</t>
  </si>
  <si>
    <t>Mineral waste from construction and demolition</t>
  </si>
  <si>
    <t>W124</t>
  </si>
  <si>
    <t>Combustion wastes</t>
  </si>
  <si>
    <t>W126</t>
  </si>
  <si>
    <t>Soils</t>
  </si>
  <si>
    <t>W127</t>
  </si>
  <si>
    <t>Dredging spoils</t>
  </si>
  <si>
    <t>W128</t>
  </si>
  <si>
    <t>Mineral wastes from waste treatment</t>
  </si>
  <si>
    <t>(W122,W123,W125)</t>
  </si>
  <si>
    <t>Other mineral wastes (W122+W123+W125)</t>
  </si>
  <si>
    <t>W13</t>
  </si>
  <si>
    <t>Solidified, stabilised or vitrified wastes (valid up to 2008)</t>
  </si>
  <si>
    <t>No</t>
  </si>
  <si>
    <t>Sector number</t>
  </si>
  <si>
    <t>Sector name</t>
  </si>
  <si>
    <t>Total demand</t>
  </si>
  <si>
    <t>for products</t>
  </si>
  <si>
    <t>(£ million)</t>
  </si>
  <si>
    <t>Waste arisings by industries (tonne)</t>
  </si>
  <si>
    <t>Generation of waste by type</t>
  </si>
  <si>
    <t>Product output sectors</t>
  </si>
  <si>
    <t>EWC-Stat categories</t>
  </si>
  <si>
    <t xml:space="preserve">Waste arisings by industries (tonne) </t>
  </si>
  <si>
    <r>
      <t xml:space="preserve">The </t>
    </r>
    <r>
      <rPr>
        <sz val="8"/>
        <color theme="1"/>
        <rFont val="Arial"/>
        <family val="2"/>
      </rPr>
      <t>  </t>
    </r>
    <r>
      <rPr>
        <i/>
        <sz val="16"/>
        <color theme="1"/>
        <rFont val="Cambria"/>
        <family val="1"/>
      </rPr>
      <t xml:space="preserve"> UK Waste </t>
    </r>
    <r>
      <rPr>
        <sz val="8"/>
        <color theme="1"/>
        <rFont val="Arial"/>
        <family val="2"/>
      </rPr>
      <t> </t>
    </r>
    <r>
      <rPr>
        <i/>
        <sz val="16"/>
        <color theme="1"/>
        <rFont val="Cambria"/>
        <family val="1"/>
      </rPr>
      <t>Input-Output Table: linking waste generation to the UK economy</t>
    </r>
  </si>
  <si>
    <r>
      <t>Ramy Salemdeeb</t>
    </r>
    <r>
      <rPr>
        <vertAlign val="superscript"/>
        <sz val="10"/>
        <color theme="1"/>
        <rFont val="Cambria"/>
        <family val="1"/>
      </rPr>
      <t>1</t>
    </r>
    <r>
      <rPr>
        <sz val="10"/>
        <color theme="1"/>
        <rFont val="Cambria"/>
        <family val="1"/>
      </rPr>
      <t>*, Abir Al-Tabbaa</t>
    </r>
    <r>
      <rPr>
        <vertAlign val="superscript"/>
        <sz val="10"/>
        <color theme="1"/>
        <rFont val="Cambria"/>
        <family val="1"/>
      </rPr>
      <t>1</t>
    </r>
    <r>
      <rPr>
        <sz val="10"/>
        <color theme="1"/>
        <rFont val="Cambria"/>
        <family val="1"/>
      </rPr>
      <t>, and Christian Reynolds</t>
    </r>
    <r>
      <rPr>
        <vertAlign val="superscript"/>
        <sz val="10"/>
        <color theme="1"/>
        <rFont val="Cambria"/>
        <family val="1"/>
      </rPr>
      <t>2</t>
    </r>
    <r>
      <rPr>
        <sz val="10"/>
        <color theme="1"/>
        <rFont val="Cambria"/>
        <family val="1"/>
      </rPr>
      <t xml:space="preserve"> </t>
    </r>
  </si>
  <si>
    <t>1 Department of Engineering, University of Cambridge, Trumpington Street, Cambridge CB2 1PZ, UK.</t>
  </si>
  <si>
    <r>
      <t xml:space="preserve">2 </t>
    </r>
    <r>
      <rPr>
        <sz val="10"/>
        <rFont val="Cambria"/>
        <family val="1"/>
      </rPr>
      <t>Rowett Institute of Nutrition and Health</t>
    </r>
    <r>
      <rPr>
        <sz val="10"/>
        <color theme="1"/>
        <rFont val="Cambria"/>
        <family val="1"/>
      </rPr>
      <t xml:space="preserve">, </t>
    </r>
    <r>
      <rPr>
        <sz val="10"/>
        <rFont val="Cambria"/>
        <family val="1"/>
      </rPr>
      <t>University of Aberdeen</t>
    </r>
    <r>
      <rPr>
        <sz val="10"/>
        <color theme="1"/>
        <rFont val="Cambria"/>
        <family val="1"/>
      </rPr>
      <t>, Greenburn Road, Aberdeen AB21 9SB, UK.</t>
    </r>
  </si>
  <si>
    <t>*Corresponding author. Email: rsalem@zerowastemena.org</t>
  </si>
  <si>
    <t xml:space="preserve">Total </t>
  </si>
  <si>
    <t>Notes for users:</t>
  </si>
  <si>
    <t>1)</t>
  </si>
  <si>
    <t>EWC-STAT is the European Waste Classification for Statistics.  It consolidates European Waste Classification (EWC) codes as described in COMMISSION REGULATION (EU) No 849/2010</t>
  </si>
  <si>
    <t>Link to COMMISSION REGULATION (EU) No 849/2010</t>
  </si>
  <si>
    <t>2)</t>
  </si>
  <si>
    <t>3)</t>
  </si>
  <si>
    <t>Link to the official list of NACE codes</t>
  </si>
  <si>
    <t>NACE: the ‘General Industrial Classification of Economic Activities’. Additional disaggregation of the "services" sector into 6 sub-sectors was made ( see the methodology for more details).</t>
  </si>
  <si>
    <t>Waste arisings data is available via the Eurostat environemtnal data centre on waste.</t>
  </si>
  <si>
    <t>Link to the Eurostat database</t>
  </si>
  <si>
    <t>Intermediate consumption by industries (£ million)</t>
  </si>
  <si>
    <t>[45-47]</t>
  </si>
  <si>
    <t>Link</t>
  </si>
  <si>
    <t>https://www.ons.gov.uk/economy/nationalaccounts/supplyandusetables/datasets/ukinputoutputanalyticaltablesdetailed</t>
  </si>
  <si>
    <t>Chemical wastes</t>
  </si>
  <si>
    <t>Other mineral wastes</t>
  </si>
  <si>
    <t>Table A(4) Waste arisings multipliers table</t>
  </si>
  <si>
    <r>
      <t>Table A(5) Leontiff's inverse (I-A)</t>
    </r>
    <r>
      <rPr>
        <vertAlign val="superscript"/>
        <sz val="11"/>
        <color theme="1"/>
        <rFont val="Arial"/>
        <family val="2"/>
      </rPr>
      <t>-1</t>
    </r>
  </si>
  <si>
    <t>Solidified, stabilised or vitrified wastes</t>
  </si>
  <si>
    <t>7b- The direct supply chain</t>
  </si>
  <si>
    <t>7c- The indirect supply chain</t>
  </si>
  <si>
    <t>Table A(7) Quantities of waste arisings (tonne) in the supply chain based on a final dmand of £1 milliom in each industrial sector. 7a total, 7b direct supply chain and 7c indirect supply chain</t>
  </si>
  <si>
    <t>“0” denotes values from nil to less than £0.5 million</t>
  </si>
  <si>
    <t>The sum of components may not equal the total due to rounding differences. As a result of these rounding differences, totals in original tables may differ slightly.</t>
  </si>
  <si>
    <t>Intermediate demand is the demand for products which are used-up or changed by producers.</t>
  </si>
  <si>
    <t>4)</t>
  </si>
  <si>
    <t>Original UK IOA tables is available at:</t>
  </si>
  <si>
    <t>7a- The total supply chain</t>
  </si>
  <si>
    <t>Table A(6) Waste arisings associated with the whole supply chain (L)</t>
  </si>
  <si>
    <t>Table A(3) Waste arisings table, split by NACE economic activity and EWC-STAT waste material, 2010, UK</t>
  </si>
  <si>
    <t>Table A(1) The 2010 UK analytical table (22 industrial sectors).</t>
  </si>
  <si>
    <t>Table A(2) Final and Total demand table</t>
  </si>
  <si>
    <t>Final demand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</si>
</sst>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 &quot;#,##0.00&quot; &quot;;&quot;-&quot;#,##0.00&quot; &quot;;&quot; -&quot;00&quot; &quot;;&quot; &quot;@&quot; &quot;"/>
  </numFmts>
  <fonts count="32" x14ac:knownFonts="1">
    <font>
      <sz val="11"/>
      <color theme="1"/>
      <name val="Calibri"/>
      <family val="2"/>
      <scheme val="minor"/>
    </font>
    <font>
      <sz val="11"/>
      <name val="Arial"/>
    </font>
    <font>
      <sz val="10"/>
      <name val="Arial"/>
      <family val="2"/>
    </font>
    <font>
      <sz val="10"/>
      <name val="MS Sans Serif"/>
      <family val="2"/>
    </font>
    <font>
      <sz val="11"/>
      <name val="Arial"/>
      <charset val="238"/>
    </font>
    <font>
      <sz val="8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i/>
      <sz val="16"/>
      <color theme="1"/>
      <name val="Cambria"/>
      <family val="1"/>
    </font>
    <font>
      <sz val="10"/>
      <color rgb="FF222222"/>
      <name val="Tahoma"/>
      <family val="2"/>
    </font>
    <font>
      <sz val="10"/>
      <color theme="1"/>
      <name val="Cambria"/>
      <family val="1"/>
    </font>
    <font>
      <vertAlign val="superscript"/>
      <sz val="10"/>
      <color theme="1"/>
      <name val="Cambria"/>
      <family val="1"/>
    </font>
    <font>
      <sz val="10"/>
      <name val="Cambria"/>
      <family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Futura Lt BT"/>
    </font>
    <font>
      <sz val="6"/>
      <color rgb="FF000000"/>
      <name val="Lucida Sans Unicode"/>
      <family val="2"/>
    </font>
    <font>
      <sz val="14"/>
      <color rgb="FF000000"/>
      <name val="Wingdings"/>
      <charset val="2"/>
    </font>
    <font>
      <sz val="9"/>
      <color rgb="FFFFFFFF"/>
      <name val="Futura Hv BT"/>
    </font>
    <font>
      <u/>
      <sz val="11"/>
      <color rgb="FF0000FF"/>
      <name val="Calibri"/>
      <family val="2"/>
    </font>
    <font>
      <u/>
      <sz val="10"/>
      <color rgb="FF0000FF"/>
      <name val="MS Sans Serif"/>
      <family val="2"/>
    </font>
    <font>
      <u/>
      <sz val="11"/>
      <color rgb="FF0000FF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9"/>
      <color theme="1"/>
      <name val="Cambria"/>
      <family val="1"/>
    </font>
    <font>
      <u/>
      <sz val="10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CC"/>
        <bgColor rgb="FFFFFFCC"/>
      </patternFill>
    </fill>
    <fill>
      <patternFill patternType="solid">
        <fgColor rgb="FF333300"/>
        <bgColor rgb="FF333300"/>
      </patternFill>
    </fill>
    <fill>
      <patternFill patternType="solid">
        <fgColor rgb="FFCCFFFF"/>
        <bgColor rgb="FFCCFFFF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</borders>
  <cellStyleXfs count="189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17" fillId="0" borderId="0"/>
    <xf numFmtId="165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2" borderId="0" applyNumberFormat="0" applyBorder="0" applyAlignment="0" applyProtection="0"/>
    <xf numFmtId="0" fontId="17" fillId="3" borderId="6" applyNumberFormat="0" applyFont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9" fillId="0" borderId="0" applyNumberFormat="0" applyBorder="0" applyProtection="0">
      <alignment horizontal="left" vertical="center" indent="1"/>
    </xf>
    <xf numFmtId="0" fontId="19" fillId="0" borderId="0" applyNumberFormat="0" applyBorder="0" applyProtection="0">
      <alignment horizontal="left" vertical="center" indent="1"/>
    </xf>
    <xf numFmtId="0" fontId="19" fillId="0" borderId="0" applyNumberFormat="0" applyBorder="0" applyProtection="0">
      <alignment horizontal="left" vertical="center" indent="1"/>
    </xf>
    <xf numFmtId="0" fontId="19" fillId="0" borderId="0" applyNumberFormat="0" applyBorder="0" applyProtection="0">
      <alignment horizontal="left" vertical="center" indent="1"/>
    </xf>
    <xf numFmtId="0" fontId="19" fillId="0" borderId="0" applyNumberFormat="0" applyBorder="0" applyProtection="0">
      <alignment horizontal="left" vertical="center" indent="1"/>
    </xf>
    <xf numFmtId="0" fontId="19" fillId="0" borderId="0" applyNumberFormat="0" applyBorder="0" applyProtection="0">
      <alignment horizontal="left" vertical="center" indent="1"/>
    </xf>
    <xf numFmtId="0" fontId="19" fillId="0" borderId="0" applyNumberFormat="0" applyBorder="0" applyProtection="0">
      <alignment horizontal="left" vertical="center" indent="1"/>
    </xf>
    <xf numFmtId="0" fontId="19" fillId="0" borderId="0" applyNumberFormat="0" applyBorder="0" applyProtection="0">
      <alignment horizontal="left" vertical="center" indent="1"/>
    </xf>
    <xf numFmtId="0" fontId="19" fillId="0" borderId="0" applyNumberFormat="0" applyBorder="0" applyProtection="0">
      <alignment horizontal="left" vertical="center" indent="1"/>
    </xf>
    <xf numFmtId="0" fontId="19" fillId="0" borderId="0" applyNumberFormat="0" applyBorder="0" applyProtection="0">
      <alignment horizontal="left" vertical="center" indent="1"/>
    </xf>
    <xf numFmtId="0" fontId="19" fillId="0" borderId="0" applyNumberFormat="0" applyBorder="0" applyProtection="0">
      <alignment horizontal="left" vertical="center" indent="1"/>
    </xf>
    <xf numFmtId="0" fontId="19" fillId="0" borderId="0" applyNumberFormat="0" applyBorder="0" applyProtection="0">
      <alignment horizontal="left" vertical="center" indent="1"/>
    </xf>
    <xf numFmtId="0" fontId="19" fillId="0" borderId="0" applyNumberFormat="0" applyBorder="0" applyProtection="0">
      <alignment horizontal="left" vertical="center" indent="1"/>
    </xf>
    <xf numFmtId="0" fontId="20" fillId="0" borderId="0" applyNumberFormat="0" applyFill="0" applyBorder="0" applyProtection="0">
      <alignment horizontal="center" vertical="center"/>
    </xf>
    <xf numFmtId="0" fontId="21" fillId="4" borderId="0" applyNumberFormat="0" applyBorder="0" applyProtection="0">
      <alignment horizontal="left" vertical="center" indent="1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17" fillId="0" borderId="0" applyNumberFormat="0" applyFont="0" applyBorder="0" applyProtection="0"/>
    <xf numFmtId="0" fontId="26" fillId="0" borderId="0" applyNumberFormat="0" applyBorder="0" applyProtection="0"/>
    <xf numFmtId="0" fontId="25" fillId="0" borderId="0" applyNumberFormat="0" applyBorder="0" applyProtection="0"/>
    <xf numFmtId="0" fontId="27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6" fillId="0" borderId="0" applyNumberFormat="0" applyBorder="0" applyProtection="0"/>
    <xf numFmtId="0" fontId="26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6" fillId="0" borderId="0" applyNumberFormat="0" applyBorder="0" applyProtection="0"/>
    <xf numFmtId="0" fontId="26" fillId="0" borderId="0" applyNumberFormat="0" applyBorder="0" applyProtection="0"/>
    <xf numFmtId="0" fontId="26" fillId="0" borderId="0" applyNumberFormat="0" applyBorder="0" applyProtection="0"/>
    <xf numFmtId="0" fontId="26" fillId="0" borderId="0" applyNumberFormat="0" applyBorder="0" applyProtection="0"/>
    <xf numFmtId="0" fontId="17" fillId="0" borderId="0" applyNumberFormat="0" applyFon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5" fillId="0" borderId="0" applyNumberFormat="0" applyBorder="0" applyProtection="0"/>
    <xf numFmtId="0" fontId="17" fillId="0" borderId="0" applyNumberFormat="0" applyFont="0" applyFill="0" applyBorder="0" applyAlignment="0">
      <protection hidden="1"/>
    </xf>
    <xf numFmtId="0" fontId="25" fillId="0" borderId="0" applyNumberFormat="0" applyBorder="0" applyProtection="0"/>
    <xf numFmtId="0" fontId="25" fillId="0" borderId="0" applyNumberFormat="0" applyBorder="0" applyProtection="0"/>
    <xf numFmtId="0" fontId="17" fillId="5" borderId="0" applyNumberFormat="0" applyFon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6" fillId="0" borderId="0"/>
    <xf numFmtId="0" fontId="6" fillId="0" borderId="0"/>
    <xf numFmtId="0" fontId="2" fillId="0" borderId="0"/>
    <xf numFmtId="0" fontId="2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113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/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0" xfId="0" applyFont="1"/>
    <xf numFmtId="0" fontId="6" fillId="0" borderId="3" xfId="1" applyFont="1" applyBorder="1"/>
    <xf numFmtId="0" fontId="6" fillId="0" borderId="2" xfId="1" applyFont="1" applyBorder="1"/>
    <xf numFmtId="0" fontId="6" fillId="0" borderId="0" xfId="1" applyFont="1"/>
    <xf numFmtId="0" fontId="6" fillId="0" borderId="3" xfId="1" applyFont="1" applyBorder="1" applyAlignment="1">
      <alignment horizontal="center"/>
    </xf>
    <xf numFmtId="164" fontId="6" fillId="0" borderId="0" xfId="1" applyNumberFormat="1" applyFont="1"/>
    <xf numFmtId="0" fontId="7" fillId="0" borderId="0" xfId="0" applyFont="1"/>
    <xf numFmtId="0" fontId="7" fillId="0" borderId="3" xfId="0" applyFont="1" applyBorder="1"/>
    <xf numFmtId="0" fontId="7" fillId="0" borderId="2" xfId="0" applyFont="1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/>
    <xf numFmtId="0" fontId="7" fillId="0" borderId="0" xfId="0" applyFont="1" applyAlignment="1"/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 textRotation="90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/>
    <xf numFmtId="0" fontId="5" fillId="0" borderId="2" xfId="0" applyFont="1" applyBorder="1" applyAlignment="1">
      <alignment vertical="center" textRotation="90" wrapText="1"/>
    </xf>
    <xf numFmtId="0" fontId="5" fillId="0" borderId="3" xfId="0" applyFont="1" applyBorder="1" applyAlignment="1">
      <alignment vertical="center" textRotation="90" wrapText="1"/>
    </xf>
    <xf numFmtId="0" fontId="5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4" xfId="0" applyFont="1" applyBorder="1" applyAlignment="1"/>
    <xf numFmtId="0" fontId="10" fillId="0" borderId="0" xfId="0" applyFont="1" applyAlignment="1"/>
    <xf numFmtId="0" fontId="5" fillId="0" borderId="5" xfId="0" applyFont="1" applyBorder="1" applyAlignment="1">
      <alignment horizontal="center"/>
    </xf>
    <xf numFmtId="0" fontId="10" fillId="0" borderId="5" xfId="0" applyFont="1" applyBorder="1" applyAlignment="1"/>
    <xf numFmtId="0" fontId="10" fillId="0" borderId="5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164" fontId="6" fillId="0" borderId="0" xfId="1" applyNumberFormat="1" applyFont="1" applyFill="1"/>
    <xf numFmtId="0" fontId="1" fillId="0" borderId="0" xfId="1"/>
    <xf numFmtId="0" fontId="1" fillId="0" borderId="0" xfId="1" applyFill="1"/>
    <xf numFmtId="0" fontId="17" fillId="0" borderId="0" xfId="5"/>
    <xf numFmtId="0" fontId="27" fillId="0" borderId="0" xfId="5" applyFont="1"/>
    <xf numFmtId="0" fontId="24" fillId="0" borderId="0" xfId="48" applyFont="1"/>
    <xf numFmtId="0" fontId="27" fillId="0" borderId="0" xfId="5" applyFont="1" applyAlignment="1">
      <alignment horizontal="left" vertical="center"/>
    </xf>
    <xf numFmtId="0" fontId="22" fillId="0" borderId="0" xfId="48"/>
    <xf numFmtId="0" fontId="28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28" fillId="0" borderId="0" xfId="0" applyFont="1" applyBorder="1" applyAlignment="1">
      <alignment horizontal="center" vertical="center" wrapText="1"/>
    </xf>
    <xf numFmtId="0" fontId="16" fillId="0" borderId="0" xfId="178" applyFont="1"/>
    <xf numFmtId="2" fontId="0" fillId="0" borderId="0" xfId="0" applyNumberFormat="1"/>
    <xf numFmtId="0" fontId="0" fillId="0" borderId="0" xfId="0" applyBorder="1"/>
    <xf numFmtId="0" fontId="0" fillId="0" borderId="2" xfId="0" applyBorder="1"/>
    <xf numFmtId="0" fontId="0" fillId="0" borderId="3" xfId="0" applyBorder="1"/>
    <xf numFmtId="2" fontId="0" fillId="0" borderId="2" xfId="0" applyNumberFormat="1" applyBorder="1"/>
    <xf numFmtId="2" fontId="0" fillId="0" borderId="0" xfId="0" applyNumberFormat="1" applyBorder="1"/>
    <xf numFmtId="164" fontId="0" fillId="0" borderId="0" xfId="0" applyNumberFormat="1" applyFont="1"/>
    <xf numFmtId="0" fontId="0" fillId="0" borderId="3" xfId="0" applyBorder="1" applyAlignment="1">
      <alignment wrapText="1"/>
    </xf>
    <xf numFmtId="0" fontId="28" fillId="0" borderId="0" xfId="0" applyFont="1" applyBorder="1" applyAlignment="1">
      <alignment horizontal="justify" vertical="center" wrapText="1"/>
    </xf>
    <xf numFmtId="0" fontId="0" fillId="0" borderId="2" xfId="0" applyBorder="1" applyAlignment="1">
      <alignment wrapText="1"/>
    </xf>
    <xf numFmtId="0" fontId="28" fillId="0" borderId="2" xfId="0" applyFont="1" applyBorder="1" applyAlignment="1">
      <alignment horizontal="justify" vertical="center" wrapText="1"/>
    </xf>
    <xf numFmtId="0" fontId="22" fillId="0" borderId="0" xfId="48" applyFont="1"/>
    <xf numFmtId="0" fontId="28" fillId="0" borderId="0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6" fillId="0" borderId="0" xfId="1" applyFont="1" applyAlignment="1">
      <alignment wrapText="1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/>
    <xf numFmtId="0" fontId="10" fillId="0" borderId="5" xfId="0" applyFont="1" applyBorder="1" applyAlignment="1"/>
    <xf numFmtId="0" fontId="0" fillId="0" borderId="0" xfId="0" applyFont="1" applyFill="1"/>
    <xf numFmtId="0" fontId="0" fillId="0" borderId="0" xfId="0" applyFont="1" applyBorder="1"/>
    <xf numFmtId="0" fontId="6" fillId="0" borderId="0" xfId="1" applyFont="1" applyBorder="1" applyAlignment="1">
      <alignment horizontal="center"/>
    </xf>
    <xf numFmtId="0" fontId="6" fillId="0" borderId="0" xfId="1" applyFont="1" applyBorder="1"/>
    <xf numFmtId="0" fontId="0" fillId="0" borderId="0" xfId="0" applyFont="1" applyFill="1" applyBorder="1"/>
    <xf numFmtId="164" fontId="6" fillId="0" borderId="0" xfId="1" applyNumberFormat="1" applyFont="1" applyFill="1" applyBorder="1"/>
    <xf numFmtId="0" fontId="28" fillId="0" borderId="2" xfId="0" applyFont="1" applyBorder="1" applyAlignment="1">
      <alignment vertical="center" wrapText="1"/>
    </xf>
    <xf numFmtId="0" fontId="0" fillId="0" borderId="0" xfId="0" applyFill="1"/>
    <xf numFmtId="0" fontId="0" fillId="0" borderId="3" xfId="0" applyFill="1" applyBorder="1"/>
    <xf numFmtId="0" fontId="0" fillId="0" borderId="2" xfId="0" applyFill="1" applyBorder="1"/>
    <xf numFmtId="2" fontId="0" fillId="0" borderId="0" xfId="0" applyNumberFormat="1" applyFill="1"/>
    <xf numFmtId="2" fontId="0" fillId="0" borderId="0" xfId="0" applyNumberFormat="1" applyFill="1" applyBorder="1"/>
    <xf numFmtId="2" fontId="0" fillId="0" borderId="2" xfId="0" applyNumberFormat="1" applyFill="1" applyBorder="1"/>
    <xf numFmtId="164" fontId="0" fillId="0" borderId="0" xfId="0" applyNumberFormat="1"/>
    <xf numFmtId="164" fontId="6" fillId="0" borderId="0" xfId="1" applyNumberFormat="1" applyFont="1" applyBorder="1"/>
    <xf numFmtId="2" fontId="6" fillId="0" borderId="0" xfId="1" applyNumberFormat="1" applyFont="1"/>
    <xf numFmtId="2" fontId="6" fillId="0" borderId="2" xfId="1" applyNumberFormat="1" applyFont="1" applyBorder="1"/>
    <xf numFmtId="2" fontId="0" fillId="0" borderId="0" xfId="0" applyNumberFormat="1" applyFont="1"/>
    <xf numFmtId="0" fontId="7" fillId="0" borderId="0" xfId="0" applyFont="1" applyBorder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2" fontId="31" fillId="0" borderId="5" xfId="0" applyNumberFormat="1" applyFont="1" applyFill="1" applyBorder="1" applyAlignment="1">
      <alignment vertical="center"/>
    </xf>
    <xf numFmtId="2" fontId="31" fillId="0" borderId="0" xfId="0" applyNumberFormat="1" applyFont="1" applyFill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0" fillId="0" borderId="0" xfId="0"/>
    <xf numFmtId="1" fontId="0" fillId="0" borderId="0" xfId="0" applyNumberFormat="1"/>
    <xf numFmtId="0" fontId="13" fillId="0" borderId="0" xfId="0" applyFont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/>
    <xf numFmtId="0" fontId="10" fillId="0" borderId="0" xfId="0" applyFont="1" applyBorder="1" applyAlignment="1"/>
    <xf numFmtId="0" fontId="10" fillId="0" borderId="5" xfId="0" applyFont="1" applyBorder="1" applyAlignment="1"/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vertical="center"/>
    </xf>
    <xf numFmtId="0" fontId="0" fillId="0" borderId="2" xfId="0" applyFill="1" applyBorder="1" applyAlignment="1">
      <alignment horizontal="center"/>
    </xf>
  </cellXfs>
  <cellStyles count="189">
    <cellStyle name="CellBlue1" xfId="8"/>
    <cellStyle name="cf1" xfId="9"/>
    <cellStyle name="Comma 2" xfId="10"/>
    <cellStyle name="Comma 2 2" xfId="11"/>
    <cellStyle name="Comma 3" xfId="12"/>
    <cellStyle name="Comma 3 2" xfId="13"/>
    <cellStyle name="Comma 3 3" xfId="14"/>
    <cellStyle name="Comma 3 4" xfId="15"/>
    <cellStyle name="Comma 4" xfId="16"/>
    <cellStyle name="Comma 4 2" xfId="17"/>
    <cellStyle name="Comma 5" xfId="18"/>
    <cellStyle name="Comma 6" xfId="6"/>
    <cellStyle name="Comma 7" xfId="19"/>
    <cellStyle name="Comma 7 10" xfId="20"/>
    <cellStyle name="Comma 7 11" xfId="21"/>
    <cellStyle name="Comma 7 12" xfId="22"/>
    <cellStyle name="Comma 7 13" xfId="23"/>
    <cellStyle name="Comma 7 2" xfId="24"/>
    <cellStyle name="Comma 7 3" xfId="25"/>
    <cellStyle name="Comma 7 4" xfId="26"/>
    <cellStyle name="Comma 7 5" xfId="27"/>
    <cellStyle name="Comma 7 6" xfId="28"/>
    <cellStyle name="Comma 7 7" xfId="29"/>
    <cellStyle name="Comma 7 8" xfId="30"/>
    <cellStyle name="Comma 7 9" xfId="31"/>
    <cellStyle name="Comma 8" xfId="32"/>
    <cellStyle name="Description" xfId="33"/>
    <cellStyle name="Description 10" xfId="34"/>
    <cellStyle name="Description 11" xfId="35"/>
    <cellStyle name="Description 12" xfId="36"/>
    <cellStyle name="Description 13" xfId="37"/>
    <cellStyle name="Description 2" xfId="38"/>
    <cellStyle name="Description 3" xfId="39"/>
    <cellStyle name="Description 4" xfId="40"/>
    <cellStyle name="Description 5" xfId="41"/>
    <cellStyle name="Description 6" xfId="42"/>
    <cellStyle name="Description 7" xfId="43"/>
    <cellStyle name="Description 8" xfId="44"/>
    <cellStyle name="Description 9" xfId="45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Hazardous" xfId="46"/>
    <cellStyle name="HdgDescription" xfId="47"/>
    <cellStyle name="Hyperlink" xfId="48"/>
    <cellStyle name="Hyperlink 2" xfId="49"/>
    <cellStyle name="Hyperlink 3" xfId="50"/>
    <cellStyle name="Hyperlink 4" xfId="181"/>
    <cellStyle name="Hyperlink 5" xfId="176"/>
    <cellStyle name="Normal" xfId="0" builtinId="0"/>
    <cellStyle name="Normal 10" xfId="51"/>
    <cellStyle name="Normal 11" xfId="52"/>
    <cellStyle name="Normal 11 10" xfId="53"/>
    <cellStyle name="Normal 11 11" xfId="54"/>
    <cellStyle name="Normal 11 12" xfId="55"/>
    <cellStyle name="Normal 11 13" xfId="56"/>
    <cellStyle name="Normal 11 2" xfId="57"/>
    <cellStyle name="Normal 11 3" xfId="58"/>
    <cellStyle name="Normal 11 4" xfId="59"/>
    <cellStyle name="Normal 11 5" xfId="60"/>
    <cellStyle name="Normal 11 6" xfId="61"/>
    <cellStyle name="Normal 11 7" xfId="62"/>
    <cellStyle name="Normal 11 8" xfId="63"/>
    <cellStyle name="Normal 11 9" xfId="64"/>
    <cellStyle name="Normal 12" xfId="65"/>
    <cellStyle name="Normal 12 10" xfId="66"/>
    <cellStyle name="Normal 12 11" xfId="67"/>
    <cellStyle name="Normal 12 12" xfId="68"/>
    <cellStyle name="Normal 12 13" xfId="69"/>
    <cellStyle name="Normal 12 2" xfId="70"/>
    <cellStyle name="Normal 12 3" xfId="71"/>
    <cellStyle name="Normal 12 4" xfId="72"/>
    <cellStyle name="Normal 12 5" xfId="73"/>
    <cellStyle name="Normal 12 6" xfId="74"/>
    <cellStyle name="Normal 12 7" xfId="75"/>
    <cellStyle name="Normal 12 8" xfId="76"/>
    <cellStyle name="Normal 12 9" xfId="77"/>
    <cellStyle name="Normal 13" xfId="78"/>
    <cellStyle name="Normal 13 10" xfId="79"/>
    <cellStyle name="Normal 13 11" xfId="80"/>
    <cellStyle name="Normal 13 12" xfId="81"/>
    <cellStyle name="Normal 13 13" xfId="82"/>
    <cellStyle name="Normal 13 2" xfId="83"/>
    <cellStyle name="Normal 13 3" xfId="84"/>
    <cellStyle name="Normal 13 4" xfId="85"/>
    <cellStyle name="Normal 13 5" xfId="86"/>
    <cellStyle name="Normal 13 6" xfId="87"/>
    <cellStyle name="Normal 13 7" xfId="88"/>
    <cellStyle name="Normal 13 8" xfId="89"/>
    <cellStyle name="Normal 13 9" xfId="90"/>
    <cellStyle name="Normal 14" xfId="91"/>
    <cellStyle name="Normal 15" xfId="92"/>
    <cellStyle name="Normal 16" xfId="93"/>
    <cellStyle name="Normal 17" xfId="94"/>
    <cellStyle name="Normal 18" xfId="5"/>
    <cellStyle name="Normal 19" xfId="178"/>
    <cellStyle name="Normal 2" xfId="2"/>
    <cellStyle name="Normal 2 2" xfId="96"/>
    <cellStyle name="Normal 2 2 2" xfId="97"/>
    <cellStyle name="Normal 2 3" xfId="98"/>
    <cellStyle name="Normal 2 4" xfId="95"/>
    <cellStyle name="Normal 2 5" xfId="180"/>
    <cellStyle name="Normal 20" xfId="175"/>
    <cellStyle name="Normal 3" xfId="3"/>
    <cellStyle name="Normal 3 2" xfId="100"/>
    <cellStyle name="Normal 3 3" xfId="101"/>
    <cellStyle name="Normal 3 4" xfId="102"/>
    <cellStyle name="Normal 3 5" xfId="99"/>
    <cellStyle name="Normal 4" xfId="4"/>
    <cellStyle name="Normal 4 2" xfId="104"/>
    <cellStyle name="Normal 4 3" xfId="105"/>
    <cellStyle name="Normal 4 4" xfId="106"/>
    <cellStyle name="Normal 4 5" xfId="103"/>
    <cellStyle name="Normal 4 6" xfId="177"/>
    <cellStyle name="Normal 5" xfId="1"/>
    <cellStyle name="Normal 5 2" xfId="107"/>
    <cellStyle name="Normal 5 3" xfId="179"/>
    <cellStyle name="Normal 6" xfId="108"/>
    <cellStyle name="Normal 7" xfId="109"/>
    <cellStyle name="Normal 7 10" xfId="110"/>
    <cellStyle name="Normal 7 11" xfId="111"/>
    <cellStyle name="Normal 7 12" xfId="112"/>
    <cellStyle name="Normal 7 13" xfId="113"/>
    <cellStyle name="Normal 7 2" xfId="114"/>
    <cellStyle name="Normal 7 3" xfId="115"/>
    <cellStyle name="Normal 7 4" xfId="116"/>
    <cellStyle name="Normal 7 5" xfId="117"/>
    <cellStyle name="Normal 7 6" xfId="118"/>
    <cellStyle name="Normal 7 7" xfId="119"/>
    <cellStyle name="Normal 7 8" xfId="120"/>
    <cellStyle name="Normal 7 9" xfId="121"/>
    <cellStyle name="Normal 8" xfId="122"/>
    <cellStyle name="Normal 8 10" xfId="123"/>
    <cellStyle name="Normal 8 11" xfId="124"/>
    <cellStyle name="Normal 8 12" xfId="125"/>
    <cellStyle name="Normal 8 13" xfId="126"/>
    <cellStyle name="Normal 8 2" xfId="127"/>
    <cellStyle name="Normal 8 3" xfId="128"/>
    <cellStyle name="Normal 8 4" xfId="129"/>
    <cellStyle name="Normal 8 5" xfId="130"/>
    <cellStyle name="Normal 8 6" xfId="131"/>
    <cellStyle name="Normal 8 7" xfId="132"/>
    <cellStyle name="Normal 8 8" xfId="133"/>
    <cellStyle name="Normal 8 9" xfId="134"/>
    <cellStyle name="Normal 9" xfId="135"/>
    <cellStyle name="Normal 9 10" xfId="136"/>
    <cellStyle name="Normal 9 11" xfId="137"/>
    <cellStyle name="Normal 9 12" xfId="138"/>
    <cellStyle name="Normal 9 13" xfId="139"/>
    <cellStyle name="Normal 9 2" xfId="140"/>
    <cellStyle name="Normal 9 3" xfId="141"/>
    <cellStyle name="Normal 9 4" xfId="142"/>
    <cellStyle name="Normal 9 5" xfId="143"/>
    <cellStyle name="Normal 9 6" xfId="144"/>
    <cellStyle name="Normal 9 7" xfId="145"/>
    <cellStyle name="Normal 9 8" xfId="146"/>
    <cellStyle name="Normal 9 9" xfId="147"/>
    <cellStyle name="Percent 10" xfId="148"/>
    <cellStyle name="Percent 2" xfId="149"/>
    <cellStyle name="Percent 3" xfId="150"/>
    <cellStyle name="Percent 4" xfId="151"/>
    <cellStyle name="Percent 4 2" xfId="152"/>
    <cellStyle name="Percent 4 3" xfId="153"/>
    <cellStyle name="Percent 4 4" xfId="154"/>
    <cellStyle name="Percent 5" xfId="155"/>
    <cellStyle name="Percent 6" xfId="156"/>
    <cellStyle name="Percent 7" xfId="7"/>
    <cellStyle name="Percent 9" xfId="157"/>
    <cellStyle name="Percent 9 10" xfId="158"/>
    <cellStyle name="Percent 9 11" xfId="159"/>
    <cellStyle name="Percent 9 12" xfId="160"/>
    <cellStyle name="Percent 9 13" xfId="161"/>
    <cellStyle name="Percent 9 2" xfId="162"/>
    <cellStyle name="Percent 9 3" xfId="163"/>
    <cellStyle name="Percent 9 4" xfId="164"/>
    <cellStyle name="Percent 9 5" xfId="165"/>
    <cellStyle name="Percent 9 6" xfId="166"/>
    <cellStyle name="Percent 9 7" xfId="167"/>
    <cellStyle name="Percent 9 8" xfId="168"/>
    <cellStyle name="Percent 9 9" xfId="169"/>
    <cellStyle name="Refdb standard" xfId="170"/>
    <cellStyle name="SDMX_protected" xfId="171"/>
    <cellStyle name="Standard 2" xfId="172"/>
    <cellStyle name="Standard_data_tables_JG" xfId="173"/>
    <cellStyle name="Table_HDR" xfId="17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externalLink" Target="externalLinks/externalLink1.xml"/><Relationship Id="rId1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rrms2/OneDrive/PhD/PhD_Notes/Papers/2010UKWIOT/Final%20Excel%20WIOT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L"/>
      <sheetName val="Y"/>
      <sheetName val="V"/>
      <sheetName val="Sheet2"/>
    </sheetNames>
    <sheetDataSet>
      <sheetData sheetId="0"/>
      <sheetData sheetId="1">
        <row r="9">
          <cell r="C9">
            <v>9.0984343353587906</v>
          </cell>
          <cell r="D9">
            <v>0.80345554420322585</v>
          </cell>
          <cell r="E9">
            <v>3.4829540101596437</v>
          </cell>
          <cell r="F9">
            <v>2.81434732007801</v>
          </cell>
          <cell r="G9">
            <v>16.950263831742241</v>
          </cell>
          <cell r="H9">
            <v>10.697119599441125</v>
          </cell>
          <cell r="I9">
            <v>1.9179028047368789</v>
          </cell>
          <cell r="J9">
            <v>9.9415562187534015</v>
          </cell>
          <cell r="K9">
            <v>3.8464747720924271</v>
          </cell>
          <cell r="L9">
            <v>8.9190193581703507</v>
          </cell>
          <cell r="M9">
            <v>2.0146918632068376</v>
          </cell>
          <cell r="N9">
            <v>1.9161352287781088</v>
          </cell>
          <cell r="O9">
            <v>0.8167651566775227</v>
          </cell>
          <cell r="P9">
            <v>1.001911998641609</v>
          </cell>
          <cell r="Q9">
            <v>21.105557227412344</v>
          </cell>
          <cell r="R9">
            <v>1.0746056224417886</v>
          </cell>
          <cell r="S9">
            <v>0.81542146166657148</v>
          </cell>
          <cell r="T9">
            <v>0.92153143883421729</v>
          </cell>
          <cell r="U9">
            <v>3.1410292343761124</v>
          </cell>
          <cell r="V9">
            <v>0.65361257412547613</v>
          </cell>
          <cell r="W9">
            <v>0.60269564626703065</v>
          </cell>
          <cell r="X9">
            <v>0.35152279427133093</v>
          </cell>
        </row>
        <row r="10">
          <cell r="C10">
            <v>0.1744387975756001</v>
          </cell>
          <cell r="D10">
            <v>4.0834114924546853E-2</v>
          </cell>
          <cell r="E10">
            <v>0.25934360548482843</v>
          </cell>
          <cell r="F10">
            <v>0.17084613164782683</v>
          </cell>
          <cell r="G10">
            <v>0.31025198235856799</v>
          </cell>
          <cell r="H10">
            <v>2.298993754884727</v>
          </cell>
          <cell r="I10">
            <v>6.6875923121405167E-2</v>
          </cell>
          <cell r="J10">
            <v>3.4981351116749098</v>
          </cell>
          <cell r="K10">
            <v>0.25323046645660502</v>
          </cell>
          <cell r="L10">
            <v>0.56379385487933942</v>
          </cell>
          <cell r="M10">
            <v>0.45707309308398386</v>
          </cell>
          <cell r="N10">
            <v>0.44302116832522043</v>
          </cell>
          <cell r="O10">
            <v>6.5960823444259534E-2</v>
          </cell>
          <cell r="P10">
            <v>0.11684766896769881</v>
          </cell>
          <cell r="Q10">
            <v>1.2462247509302418</v>
          </cell>
          <cell r="R10">
            <v>0.14450461758342631</v>
          </cell>
          <cell r="S10">
            <v>0.19433168516390176</v>
          </cell>
          <cell r="T10">
            <v>0.15825950907199654</v>
          </cell>
          <cell r="U10">
            <v>0.61898028882083544</v>
          </cell>
          <cell r="V10">
            <v>0.18564686718052945</v>
          </cell>
          <cell r="W10">
            <v>0.14192714131312867</v>
          </cell>
          <cell r="X10">
            <v>7.6999253051918293E-2</v>
          </cell>
        </row>
        <row r="11">
          <cell r="C11">
            <v>0.1430923558040913</v>
          </cell>
          <cell r="D11">
            <v>7.9328623285356226E-2</v>
          </cell>
          <cell r="E11">
            <v>0.32618863074825505</v>
          </cell>
          <cell r="F11">
            <v>7.407038544483148E-2</v>
          </cell>
          <cell r="G11">
            <v>0.12719704661995587</v>
          </cell>
          <cell r="H11">
            <v>1.039103057600516</v>
          </cell>
          <cell r="I11">
            <v>0.23289083135987432</v>
          </cell>
          <cell r="J11">
            <v>2.1080843456902567</v>
          </cell>
          <cell r="K11">
            <v>1.3396859594662816</v>
          </cell>
          <cell r="L11">
            <v>1.1526127802450372</v>
          </cell>
          <cell r="M11">
            <v>0.37567634414650125</v>
          </cell>
          <cell r="N11">
            <v>0.30660537214233402</v>
          </cell>
          <cell r="O11">
            <v>7.4983412047756215E-2</v>
          </cell>
          <cell r="P11">
            <v>0.11504396474489008</v>
          </cell>
          <cell r="Q11">
            <v>0.80725059700040303</v>
          </cell>
          <cell r="R11">
            <v>0.16102076268919022</v>
          </cell>
          <cell r="S11">
            <v>0.12036172719002868</v>
          </cell>
          <cell r="T11">
            <v>0.1071945597601614</v>
          </cell>
          <cell r="U11">
            <v>0.40542333088742322</v>
          </cell>
          <cell r="V11">
            <v>0.1032097731294111</v>
          </cell>
          <cell r="W11">
            <v>8.8850838632170415E-2</v>
          </cell>
          <cell r="X11">
            <v>4.7552738359220428E-2</v>
          </cell>
        </row>
        <row r="12">
          <cell r="C12">
            <v>2.1737305105551257</v>
          </cell>
          <cell r="D12">
            <v>0.56655721785669855</v>
          </cell>
          <cell r="E12">
            <v>1.5544118824899382</v>
          </cell>
          <cell r="F12">
            <v>0.40085476659673863</v>
          </cell>
          <cell r="G12">
            <v>0.58602218033832265</v>
          </cell>
          <cell r="H12">
            <v>1.4483752171360869</v>
          </cell>
          <cell r="I12">
            <v>1.0067090002180905</v>
          </cell>
          <cell r="J12">
            <v>3.8590188553413283</v>
          </cell>
          <cell r="K12">
            <v>8.2949694708326511</v>
          </cell>
          <cell r="L12">
            <v>2.9807177595552097</v>
          </cell>
          <cell r="M12">
            <v>1.2525915678536346</v>
          </cell>
          <cell r="N12">
            <v>1.3114601929259195</v>
          </cell>
          <cell r="O12">
            <v>3.3533996953431564</v>
          </cell>
          <cell r="P12">
            <v>0.75811618696789396</v>
          </cell>
          <cell r="Q12">
            <v>14.470610822136447</v>
          </cell>
          <cell r="R12">
            <v>0.68702679028244606</v>
          </cell>
          <cell r="S12">
            <v>0.97318849564837129</v>
          </cell>
          <cell r="T12">
            <v>0.9075938602374648</v>
          </cell>
          <cell r="U12">
            <v>2.4923664457941155</v>
          </cell>
          <cell r="V12">
            <v>0.94730579349290067</v>
          </cell>
          <cell r="W12">
            <v>0.68565221447477587</v>
          </cell>
          <cell r="X12">
            <v>0.31485662616940879</v>
          </cell>
        </row>
        <row r="13">
          <cell r="C13">
            <v>2.1723847258839997</v>
          </cell>
          <cell r="D13">
            <v>0.79828886911572638</v>
          </cell>
          <cell r="E13">
            <v>11.722191232235028</v>
          </cell>
          <cell r="F13">
            <v>1.8632522655036503</v>
          </cell>
          <cell r="G13">
            <v>0.77568990753271871</v>
          </cell>
          <cell r="H13">
            <v>34.215650006700848</v>
          </cell>
          <cell r="I13">
            <v>0.62515171639045419</v>
          </cell>
          <cell r="J13">
            <v>3.5487046890594396</v>
          </cell>
          <cell r="K13">
            <v>2.7939744158497919</v>
          </cell>
          <cell r="L13">
            <v>4.9612373471712834</v>
          </cell>
          <cell r="M13">
            <v>1.148445577011115</v>
          </cell>
          <cell r="N13">
            <v>0.9897897289907196</v>
          </cell>
          <cell r="O13">
            <v>1.2862699152036006</v>
          </cell>
          <cell r="P13">
            <v>9.6474184580126945</v>
          </cell>
          <cell r="Q13">
            <v>16.279552550985816</v>
          </cell>
          <cell r="R13">
            <v>0.56025004493324815</v>
          </cell>
          <cell r="S13">
            <v>0.81735842018680294</v>
          </cell>
          <cell r="T13">
            <v>1.5320441302367294</v>
          </cell>
          <cell r="U13">
            <v>3.7328645055720049</v>
          </cell>
          <cell r="V13">
            <v>0.49081350734660822</v>
          </cell>
          <cell r="W13">
            <v>0.52797101574895211</v>
          </cell>
          <cell r="X13">
            <v>0.44847068311038973</v>
          </cell>
        </row>
        <row r="14">
          <cell r="C14">
            <v>0.70680982078413512</v>
          </cell>
          <cell r="D14">
            <v>0.28834680342721281</v>
          </cell>
          <cell r="E14">
            <v>1.2845892724375836</v>
          </cell>
          <cell r="F14">
            <v>1.7395047416393818</v>
          </cell>
          <cell r="G14">
            <v>0.84560348578865618</v>
          </cell>
          <cell r="H14">
            <v>0.8216557409110351</v>
          </cell>
          <cell r="I14">
            <v>0.1588983540061383</v>
          </cell>
          <cell r="J14">
            <v>0.72315749274316099</v>
          </cell>
          <cell r="K14">
            <v>0.89093741472843113</v>
          </cell>
          <cell r="L14">
            <v>1.2889980398057685</v>
          </cell>
          <cell r="M14">
            <v>0.476621139452644</v>
          </cell>
          <cell r="N14">
            <v>0.65305474922558526</v>
          </cell>
          <cell r="O14">
            <v>0.35997647551063111</v>
          </cell>
          <cell r="P14">
            <v>13.92690580759726</v>
          </cell>
          <cell r="Q14">
            <v>455.16517518461899</v>
          </cell>
          <cell r="R14">
            <v>0.60013877445579389</v>
          </cell>
          <cell r="S14">
            <v>0.68076061170688151</v>
          </cell>
          <cell r="T14">
            <v>1.0076367966941884</v>
          </cell>
          <cell r="U14">
            <v>12.207157508489601</v>
          </cell>
          <cell r="V14">
            <v>0.216088473666602</v>
          </cell>
          <cell r="W14">
            <v>1.0299652852837509</v>
          </cell>
          <cell r="X14">
            <v>0.64732114634220472</v>
          </cell>
        </row>
        <row r="15">
          <cell r="C15">
            <v>0.57585660318606591</v>
          </cell>
          <cell r="D15">
            <v>0.19886215842673943</v>
          </cell>
          <cell r="E15">
            <v>0.57823487114728356</v>
          </cell>
          <cell r="F15">
            <v>0.37630411993798801</v>
          </cell>
          <cell r="G15">
            <v>0.34860666547922825</v>
          </cell>
          <cell r="H15">
            <v>0.5078144616730812</v>
          </cell>
          <cell r="I15">
            <v>0.11739680165393566</v>
          </cell>
          <cell r="J15">
            <v>0.64405046098568952</v>
          </cell>
          <cell r="K15">
            <v>0.46621075352548857</v>
          </cell>
          <cell r="L15">
            <v>0.49834590532572942</v>
          </cell>
          <cell r="M15">
            <v>0.58307823182505536</v>
          </cell>
          <cell r="N15">
            <v>1.2060625400808784</v>
          </cell>
          <cell r="O15">
            <v>0.2432815602733189</v>
          </cell>
          <cell r="P15">
            <v>0.29168954323837776</v>
          </cell>
          <cell r="Q15">
            <v>3.0346251007116081</v>
          </cell>
          <cell r="R15">
            <v>0.33974387466308598</v>
          </cell>
          <cell r="S15">
            <v>3.135819258232075</v>
          </cell>
          <cell r="T15">
            <v>2.7026490100797731</v>
          </cell>
          <cell r="U15">
            <v>5.6294911163981523</v>
          </cell>
          <cell r="V15">
            <v>3.5453026381680659</v>
          </cell>
          <cell r="W15">
            <v>2.0594707871672679</v>
          </cell>
          <cell r="X15">
            <v>0.83317874932482616</v>
          </cell>
        </row>
        <row r="16">
          <cell r="C16">
            <v>3.3552533922771719</v>
          </cell>
          <cell r="D16">
            <v>1.4752509483158973</v>
          </cell>
          <cell r="E16">
            <v>3.7475833979517263</v>
          </cell>
          <cell r="F16">
            <v>3.0504679140085824</v>
          </cell>
          <cell r="G16">
            <v>2.3975820303066686</v>
          </cell>
          <cell r="H16">
            <v>3.3956020126517945</v>
          </cell>
          <cell r="I16">
            <v>0.64017283119285062</v>
          </cell>
          <cell r="J16">
            <v>3.1948678027123627</v>
          </cell>
          <cell r="K16">
            <v>3.2409820433156771</v>
          </cell>
          <cell r="L16">
            <v>4.035949636493763</v>
          </cell>
          <cell r="M16">
            <v>3.9941877081229453</v>
          </cell>
          <cell r="N16">
            <v>2.8503741353473244</v>
          </cell>
          <cell r="O16">
            <v>2.0048448343316498</v>
          </cell>
          <cell r="P16">
            <v>8.8714812108697565</v>
          </cell>
          <cell r="Q16">
            <v>246.29794149693021</v>
          </cell>
          <cell r="R16">
            <v>8.4770368735380011</v>
          </cell>
          <cell r="S16">
            <v>18.929512979174675</v>
          </cell>
          <cell r="T16">
            <v>16.276221549933371</v>
          </cell>
          <cell r="U16">
            <v>39.560170525365315</v>
          </cell>
          <cell r="V16">
            <v>20.713598554919297</v>
          </cell>
          <cell r="W16">
            <v>12.645028011429615</v>
          </cell>
          <cell r="X16">
            <v>5.383874359305036</v>
          </cell>
        </row>
        <row r="17">
          <cell r="C17">
            <v>0.37238636899593824</v>
          </cell>
          <cell r="D17">
            <v>0.15742326745405927</v>
          </cell>
          <cell r="E17">
            <v>0.41525244297334296</v>
          </cell>
          <cell r="F17">
            <v>0.33438429704844241</v>
          </cell>
          <cell r="G17">
            <v>0.33867194433503928</v>
          </cell>
          <cell r="H17">
            <v>0.37693476888661115</v>
          </cell>
          <cell r="I17">
            <v>6.9282424172334905E-2</v>
          </cell>
          <cell r="J17">
            <v>0.3341789295758319</v>
          </cell>
          <cell r="K17">
            <v>0.35767724636287196</v>
          </cell>
          <cell r="L17">
            <v>0.3899501818548794</v>
          </cell>
          <cell r="M17">
            <v>0.41028515511320884</v>
          </cell>
          <cell r="N17">
            <v>0.3128643657571869</v>
          </cell>
          <cell r="O17">
            <v>0.19033951015289668</v>
          </cell>
          <cell r="P17">
            <v>0.92055117218526961</v>
          </cell>
          <cell r="Q17">
            <v>25.360225552742115</v>
          </cell>
          <cell r="R17">
            <v>0.79382469878910378</v>
          </cell>
          <cell r="S17">
            <v>2.1719929296730269</v>
          </cell>
          <cell r="T17">
            <v>1.8713983990582412</v>
          </cell>
          <cell r="U17">
            <v>4.4600051199667075</v>
          </cell>
          <cell r="V17">
            <v>2.393067073937841</v>
          </cell>
          <cell r="W17">
            <v>1.4479759039853326</v>
          </cell>
          <cell r="X17">
            <v>0.61077391834632233</v>
          </cell>
        </row>
        <row r="18">
          <cell r="C18">
            <v>1.6596219438567508</v>
          </cell>
          <cell r="D18">
            <v>1.8035494039879401</v>
          </cell>
          <cell r="E18">
            <v>2.8887711805832255</v>
          </cell>
          <cell r="F18">
            <v>1.6381585329198127</v>
          </cell>
          <cell r="G18">
            <v>3.7625719617089706</v>
          </cell>
          <cell r="H18">
            <v>4.3287701453336123</v>
          </cell>
          <cell r="I18">
            <v>1.0456008671384081</v>
          </cell>
          <cell r="J18">
            <v>2.5609093723534619</v>
          </cell>
          <cell r="K18">
            <v>3.1208028812695932</v>
          </cell>
          <cell r="L18">
            <v>26.416023157762588</v>
          </cell>
          <cell r="M18">
            <v>12.190781525677565</v>
          </cell>
          <cell r="N18">
            <v>7.0539196667521935</v>
          </cell>
          <cell r="O18">
            <v>2.5472108920742924</v>
          </cell>
          <cell r="P18">
            <v>1.8184942692442629</v>
          </cell>
          <cell r="Q18">
            <v>32.055938354244333</v>
          </cell>
          <cell r="R18">
            <v>3.7493721101452397</v>
          </cell>
          <cell r="S18">
            <v>4.4649947063568911</v>
          </cell>
          <cell r="T18">
            <v>3.7930859275033022</v>
          </cell>
          <cell r="U18">
            <v>10.323085791435677</v>
          </cell>
          <cell r="V18">
            <v>4.6273235186536539</v>
          </cell>
          <cell r="W18">
            <v>3.0287805493217714</v>
          </cell>
          <cell r="X18">
            <v>1.3534733788981117</v>
          </cell>
        </row>
        <row r="19">
          <cell r="C19">
            <v>0.68791183000509559</v>
          </cell>
          <cell r="D19">
            <v>0.27139038853685415</v>
          </cell>
          <cell r="E19">
            <v>1.554748804048806</v>
          </cell>
          <cell r="F19">
            <v>0.88308779203965726</v>
          </cell>
          <cell r="G19">
            <v>0.69190594332380728</v>
          </cell>
          <cell r="H19">
            <v>0.64311290722836545</v>
          </cell>
          <cell r="I19">
            <v>0.12355592575229515</v>
          </cell>
          <cell r="J19">
            <v>0.71066197414189403</v>
          </cell>
          <cell r="K19">
            <v>9.3850967127274689</v>
          </cell>
          <cell r="L19">
            <v>0.79917398218203362</v>
          </cell>
          <cell r="M19">
            <v>0.53561405895382486</v>
          </cell>
          <cell r="N19">
            <v>0.60882146343705612</v>
          </cell>
          <cell r="O19">
            <v>0.29579042628947033</v>
          </cell>
          <cell r="P19">
            <v>5.202318124901808</v>
          </cell>
          <cell r="Q19">
            <v>165.18498783220966</v>
          </cell>
          <cell r="R19">
            <v>0.89319713086847763</v>
          </cell>
          <cell r="S19">
            <v>2.0632563647647384</v>
          </cell>
          <cell r="T19">
            <v>1.9621029829623453</v>
          </cell>
          <cell r="U19">
            <v>7.6766113358305015</v>
          </cell>
          <cell r="V19">
            <v>2.0685450820203672</v>
          </cell>
          <cell r="W19">
            <v>1.553253359755149</v>
          </cell>
          <cell r="X19">
            <v>0.72389395795263234</v>
          </cell>
        </row>
        <row r="20">
          <cell r="C20">
            <v>4.5189343114949674</v>
          </cell>
          <cell r="D20">
            <v>1.0878399608292015</v>
          </cell>
          <cell r="E20">
            <v>9.4174987825727676</v>
          </cell>
          <cell r="F20">
            <v>5.5655727278459315</v>
          </cell>
          <cell r="G20">
            <v>3.6353054971618057</v>
          </cell>
          <cell r="H20">
            <v>73.561453522159468</v>
          </cell>
          <cell r="I20">
            <v>0.6211646020968502</v>
          </cell>
          <cell r="J20">
            <v>4.957975111192372</v>
          </cell>
          <cell r="K20">
            <v>5.3934702725312667</v>
          </cell>
          <cell r="L20">
            <v>4.0916189046232363</v>
          </cell>
          <cell r="M20">
            <v>4.5291741091634847</v>
          </cell>
          <cell r="N20">
            <v>6.4849562837135757</v>
          </cell>
          <cell r="O20">
            <v>1.568287329977649</v>
          </cell>
          <cell r="P20">
            <v>6.8343223328919542</v>
          </cell>
          <cell r="Q20">
            <v>181.02707322075108</v>
          </cell>
          <cell r="R20">
            <v>2.0545633644617798</v>
          </cell>
          <cell r="S20">
            <v>12.743149666680004</v>
          </cell>
          <cell r="T20">
            <v>11.41842802335136</v>
          </cell>
          <cell r="U20">
            <v>29.941308432259348</v>
          </cell>
          <cell r="V20">
            <v>13.725566599703393</v>
          </cell>
          <cell r="W20">
            <v>8.5835843789792694</v>
          </cell>
          <cell r="X20">
            <v>3.976390888235096</v>
          </cell>
        </row>
        <row r="21">
          <cell r="C21">
            <v>1.6774551114522598</v>
          </cell>
          <cell r="D21">
            <v>8.0973110766618089E-2</v>
          </cell>
          <cell r="E21">
            <v>0.48697873868370406</v>
          </cell>
          <cell r="F21">
            <v>0.2439363298193124</v>
          </cell>
          <cell r="G21">
            <v>0.22585288463090228</v>
          </cell>
          <cell r="H21">
            <v>0.23616684273251001</v>
          </cell>
          <cell r="I21">
            <v>4.5822787414468415E-2</v>
          </cell>
          <cell r="J21">
            <v>0.87886418137143218</v>
          </cell>
          <cell r="K21">
            <v>0.22529006854775679</v>
          </cell>
          <cell r="L21">
            <v>0.23985199142503671</v>
          </cell>
          <cell r="M21">
            <v>0.22382243409970487</v>
          </cell>
          <cell r="N21">
            <v>0.19311340253650286</v>
          </cell>
          <cell r="O21">
            <v>9.9278321690018836E-2</v>
          </cell>
          <cell r="P21">
            <v>1.0860417247081384</v>
          </cell>
          <cell r="Q21">
            <v>33.239476649336716</v>
          </cell>
          <cell r="R21">
            <v>0.15843172343063913</v>
          </cell>
          <cell r="S21">
            <v>0.99925552930420913</v>
          </cell>
          <cell r="T21">
            <v>0.91822444012533877</v>
          </cell>
          <cell r="U21">
            <v>2.5953461930919395</v>
          </cell>
          <cell r="V21">
            <v>1.0832122631154619</v>
          </cell>
          <cell r="W21">
            <v>0.69602914352318601</v>
          </cell>
          <cell r="X21">
            <v>0.29950779602155153</v>
          </cell>
        </row>
        <row r="22">
          <cell r="C22">
            <v>7.5013354263982936</v>
          </cell>
          <cell r="D22">
            <v>0.17972201197657908</v>
          </cell>
          <cell r="E22">
            <v>2.8962308235393652</v>
          </cell>
          <cell r="F22">
            <v>1.9973070646849447</v>
          </cell>
          <cell r="G22">
            <v>1.8231533391448123</v>
          </cell>
          <cell r="H22">
            <v>2.7632456338385532</v>
          </cell>
          <cell r="I22">
            <v>0.45260060520803691</v>
          </cell>
          <cell r="J22">
            <v>3.6500867153283916</v>
          </cell>
          <cell r="K22">
            <v>1.049197894268479</v>
          </cell>
          <cell r="L22">
            <v>0.76859135760894959</v>
          </cell>
          <cell r="M22">
            <v>0.94786350487425564</v>
          </cell>
          <cell r="N22">
            <v>1.7354800090882172</v>
          </cell>
          <cell r="O22">
            <v>0.26483786291727857</v>
          </cell>
          <cell r="P22">
            <v>2.5931030372305197</v>
          </cell>
          <cell r="Q22">
            <v>66.743275993622447</v>
          </cell>
          <cell r="R22">
            <v>0.61051728468376887</v>
          </cell>
          <cell r="S22">
            <v>1.4001318015592703</v>
          </cell>
          <cell r="T22">
            <v>1.4857492635274239</v>
          </cell>
          <cell r="U22">
            <v>4.3692736914274581</v>
          </cell>
          <cell r="V22">
            <v>1.401648497259433</v>
          </cell>
          <cell r="W22">
            <v>1.0076192007037093</v>
          </cell>
          <cell r="X22">
            <v>0.4685977885281119</v>
          </cell>
        </row>
        <row r="23">
          <cell r="C23">
            <v>0.73213441187585415</v>
          </cell>
          <cell r="D23">
            <v>0.39521403060003341</v>
          </cell>
          <cell r="E23">
            <v>1.43170997675929</v>
          </cell>
          <cell r="F23">
            <v>1.0244237030286465</v>
          </cell>
          <cell r="G23">
            <v>69.021039616307945</v>
          </cell>
          <cell r="H23">
            <v>3.9019490003661659</v>
          </cell>
          <cell r="I23">
            <v>0.21261845260725126</v>
          </cell>
          <cell r="J23">
            <v>1.2787708412274288</v>
          </cell>
          <cell r="K23">
            <v>1.8081666236903546</v>
          </cell>
          <cell r="L23">
            <v>2.2966706144097935</v>
          </cell>
          <cell r="M23">
            <v>1.7916199807306241</v>
          </cell>
          <cell r="N23">
            <v>4.3807489118131553</v>
          </cell>
          <cell r="O23">
            <v>0.47730647103516621</v>
          </cell>
          <cell r="P23">
            <v>2.7448432716704732</v>
          </cell>
          <cell r="Q23">
            <v>79.167535252530172</v>
          </cell>
          <cell r="R23">
            <v>1.8818792136667291</v>
          </cell>
          <cell r="S23">
            <v>1.5439264832387605</v>
          </cell>
          <cell r="T23">
            <v>1.3956629882742662</v>
          </cell>
          <cell r="U23">
            <v>4.9947621064835568</v>
          </cell>
          <cell r="V23">
            <v>1.4923335556627078</v>
          </cell>
          <cell r="W23">
            <v>1.1314783057046034</v>
          </cell>
          <cell r="X23">
            <v>0.57384324264441444</v>
          </cell>
        </row>
        <row r="24">
          <cell r="C24">
            <v>7.8284663566122986E-2</v>
          </cell>
          <cell r="D24">
            <v>1.1964278255338927E-2</v>
          </cell>
          <cell r="E24">
            <v>0.32880218895385255</v>
          </cell>
          <cell r="F24">
            <v>4.7989792691507018</v>
          </cell>
          <cell r="G24">
            <v>2.2742749661860077E-2</v>
          </cell>
          <cell r="H24">
            <v>0.24161956583004116</v>
          </cell>
          <cell r="I24">
            <v>2.4897294945393E-2</v>
          </cell>
          <cell r="J24">
            <v>0.10318460647151972</v>
          </cell>
          <cell r="K24">
            <v>3.3826483980759291E-2</v>
          </cell>
          <cell r="L24">
            <v>4.2884049021221636E-2</v>
          </cell>
          <cell r="M24">
            <v>5.9067633726446203E-2</v>
          </cell>
          <cell r="N24">
            <v>0.28017626380172966</v>
          </cell>
          <cell r="O24">
            <v>1.9602529583380379E-2</v>
          </cell>
          <cell r="P24">
            <v>3.7096963943062312E-2</v>
          </cell>
          <cell r="Q24">
            <v>0.7799005623383527</v>
          </cell>
          <cell r="R24">
            <v>2.4780282652568264E-2</v>
          </cell>
          <cell r="S24">
            <v>9.2693538257753241E-2</v>
          </cell>
          <cell r="T24">
            <v>0.10332543677761544</v>
          </cell>
          <cell r="U24">
            <v>0.2178803779031866</v>
          </cell>
          <cell r="V24">
            <v>9.3693753530264448E-2</v>
          </cell>
          <cell r="W24">
            <v>5.9423255044177344E-2</v>
          </cell>
          <cell r="X24">
            <v>2.747773479415427E-2</v>
          </cell>
        </row>
        <row r="25">
          <cell r="C25">
            <v>2.4519146812465868E-3</v>
          </cell>
          <cell r="D25">
            <v>1.0500124889353901E-3</v>
          </cell>
          <cell r="E25">
            <v>2.6644561868155768E-3</v>
          </cell>
          <cell r="F25">
            <v>2.0627651709111613E-3</v>
          </cell>
          <cell r="G25">
            <v>1.6834633695453857E-3</v>
          </cell>
          <cell r="H25">
            <v>2.5149436300674131E-3</v>
          </cell>
          <cell r="I25">
            <v>4.4852512272972251E-4</v>
          </cell>
          <cell r="J25">
            <v>2.2169316777748411E-3</v>
          </cell>
          <cell r="K25">
            <v>2.3962596624669324E-3</v>
          </cell>
          <cell r="L25">
            <v>2.4261664895620081E-3</v>
          </cell>
          <cell r="M25">
            <v>2.7655730557484593E-2</v>
          </cell>
          <cell r="N25">
            <v>4.0644289600781048E-3</v>
          </cell>
          <cell r="O25">
            <v>2.0995758618904416E-3</v>
          </cell>
          <cell r="P25">
            <v>3.0414944952968097E-3</v>
          </cell>
          <cell r="Q25">
            <v>6.2816279535058667E-2</v>
          </cell>
          <cell r="R25">
            <v>2.1771114514011389E-3</v>
          </cell>
          <cell r="S25">
            <v>1.5192250790881863E-2</v>
          </cell>
          <cell r="T25">
            <v>1.3008969387839703E-2</v>
          </cell>
          <cell r="U25">
            <v>2.9086066797129495E-2</v>
          </cell>
          <cell r="V25">
            <v>1.703789932125031E-2</v>
          </cell>
          <cell r="W25">
            <v>1.004205858954511E-2</v>
          </cell>
          <cell r="X25">
            <v>4.1356399958976508E-3</v>
          </cell>
        </row>
        <row r="26">
          <cell r="C26">
            <v>2.5672135856160208</v>
          </cell>
          <cell r="D26">
            <v>0.17304252343460147</v>
          </cell>
          <cell r="E26">
            <v>0.79950267995650459</v>
          </cell>
          <cell r="F26">
            <v>0.35754313831654638</v>
          </cell>
          <cell r="G26">
            <v>0.34658785685526061</v>
          </cell>
          <cell r="H26">
            <v>0.44985302103813346</v>
          </cell>
          <cell r="I26">
            <v>7.7623284173905432E-2</v>
          </cell>
          <cell r="J26">
            <v>0.40579505659668769</v>
          </cell>
          <cell r="K26">
            <v>0.42359292465763321</v>
          </cell>
          <cell r="L26">
            <v>0.42437143280196704</v>
          </cell>
          <cell r="M26">
            <v>0.4682317404619204</v>
          </cell>
          <cell r="N26">
            <v>0.36673735698866822</v>
          </cell>
          <cell r="O26">
            <v>0.21362794582564712</v>
          </cell>
          <cell r="P26">
            <v>0.52115714180592165</v>
          </cell>
          <cell r="Q26">
            <v>11.609939399753237</v>
          </cell>
          <cell r="R26">
            <v>0.30382963218271475</v>
          </cell>
          <cell r="S26">
            <v>2.8828774732981959</v>
          </cell>
          <cell r="T26">
            <v>2.5330117227699964</v>
          </cell>
          <cell r="U26">
            <v>5.36947894508112</v>
          </cell>
          <cell r="V26">
            <v>3.2459764834776434</v>
          </cell>
          <cell r="W26">
            <v>1.8958011610284906</v>
          </cell>
          <cell r="X26">
            <v>0.77186470956505937</v>
          </cell>
        </row>
        <row r="27">
          <cell r="C27">
            <v>0.28956693119021881</v>
          </cell>
          <cell r="D27">
            <v>3.7621084303381631E-2</v>
          </cell>
          <cell r="E27">
            <v>0.12431275045387641</v>
          </cell>
          <cell r="F27">
            <v>7.9929553797474767E-2</v>
          </cell>
          <cell r="G27">
            <v>6.9173267170946601E-2</v>
          </cell>
          <cell r="H27">
            <v>8.2990170976279337E-2</v>
          </cell>
          <cell r="I27">
            <v>1.9830440570603944E-2</v>
          </cell>
          <cell r="J27">
            <v>9.1717606373793087E-2</v>
          </cell>
          <cell r="K27">
            <v>8.0208410196351526E-2</v>
          </cell>
          <cell r="L27">
            <v>8.5059641250862073E-2</v>
          </cell>
          <cell r="M27">
            <v>0.14227323324061716</v>
          </cell>
          <cell r="N27">
            <v>7.7224513429239208E-2</v>
          </cell>
          <cell r="O27">
            <v>4.7421460915363957E-2</v>
          </cell>
          <cell r="P27">
            <v>0.20498828439137076</v>
          </cell>
          <cell r="Q27">
            <v>5.6965923238587921</v>
          </cell>
          <cell r="R27">
            <v>5.5897040607192694E-2</v>
          </cell>
          <cell r="S27">
            <v>0.47929208322627725</v>
          </cell>
          <cell r="T27">
            <v>0.42157665715208187</v>
          </cell>
          <cell r="U27">
            <v>0.98676343347437356</v>
          </cell>
          <cell r="V27">
            <v>0.5351305971858269</v>
          </cell>
          <cell r="W27">
            <v>0.32044408747661368</v>
          </cell>
          <cell r="X27">
            <v>0.13248804273244566</v>
          </cell>
        </row>
        <row r="28">
          <cell r="C28">
            <v>0.26763056448114347</v>
          </cell>
          <cell r="D28">
            <v>0.11830058660621753</v>
          </cell>
          <cell r="E28">
            <v>0.42652546158036375</v>
          </cell>
          <cell r="F28">
            <v>1.3703643454742185</v>
          </cell>
          <cell r="G28">
            <v>0.23600147769051288</v>
          </cell>
          <cell r="H28">
            <v>1.2093687880625044</v>
          </cell>
          <cell r="I28">
            <v>5.5596427615738672E-2</v>
          </cell>
          <cell r="J28">
            <v>0.28161380816959825</v>
          </cell>
          <cell r="K28">
            <v>0.41768451285095043</v>
          </cell>
          <cell r="L28">
            <v>0.40858192259489667</v>
          </cell>
          <cell r="M28">
            <v>0.36100496590681486</v>
          </cell>
          <cell r="N28">
            <v>0.8707321081741225</v>
          </cell>
          <cell r="O28">
            <v>0.16136402363021271</v>
          </cell>
          <cell r="P28">
            <v>0.94115041516343068</v>
          </cell>
          <cell r="Q28">
            <v>26.950574520093227</v>
          </cell>
          <cell r="R28">
            <v>0.18623566593298418</v>
          </cell>
          <cell r="S28">
            <v>1.235224335385511</v>
          </cell>
          <cell r="T28">
            <v>1.0931207596853039</v>
          </cell>
          <cell r="U28">
            <v>2.895079957562178</v>
          </cell>
          <cell r="V28">
            <v>1.3548550791889347</v>
          </cell>
          <cell r="W28">
            <v>0.84634955369890952</v>
          </cell>
          <cell r="X28">
            <v>0.36153757183061885</v>
          </cell>
        </row>
        <row r="29">
          <cell r="C29">
            <v>6.5380054787830355</v>
          </cell>
          <cell r="D29">
            <v>0.36919653624926202</v>
          </cell>
          <cell r="E29">
            <v>38.429606536604005</v>
          </cell>
          <cell r="F29">
            <v>0.96718219482202938</v>
          </cell>
          <cell r="G29">
            <v>0.72995762850139645</v>
          </cell>
          <cell r="H29">
            <v>1.5767033022411945</v>
          </cell>
          <cell r="I29">
            <v>0.26910543622163513</v>
          </cell>
          <cell r="J29">
            <v>1.1229045172775813</v>
          </cell>
          <cell r="K29">
            <v>1.3550460470077597</v>
          </cell>
          <cell r="L29">
            <v>2.7265684752147656</v>
          </cell>
          <cell r="M29">
            <v>0.92517416156292231</v>
          </cell>
          <cell r="N29">
            <v>0.72157867484702165</v>
          </cell>
          <cell r="O29">
            <v>6.187998858975523</v>
          </cell>
          <cell r="P29">
            <v>1.234162830241369</v>
          </cell>
          <cell r="Q29">
            <v>26.697557021135648</v>
          </cell>
          <cell r="R29">
            <v>0.46523957707293245</v>
          </cell>
          <cell r="S29">
            <v>2.2905921083779606</v>
          </cell>
          <cell r="T29">
            <v>5.1879358740523767</v>
          </cell>
          <cell r="U29">
            <v>5.249464082277397</v>
          </cell>
          <cell r="V29">
            <v>1.8121173665637267</v>
          </cell>
          <cell r="W29">
            <v>1.3274145768545034</v>
          </cell>
          <cell r="X29">
            <v>0.63149338821667689</v>
          </cell>
        </row>
        <row r="30">
          <cell r="C30">
            <v>2.0404772228403334</v>
          </cell>
          <cell r="D30">
            <v>0.14275038282014108</v>
          </cell>
          <cell r="E30">
            <v>15.298571153040285</v>
          </cell>
          <cell r="F30">
            <v>0.61458170182509231</v>
          </cell>
          <cell r="G30">
            <v>0.34685846886611027</v>
          </cell>
          <cell r="H30">
            <v>0.70945440439419871</v>
          </cell>
          <cell r="I30">
            <v>8.6143779929112027E-2</v>
          </cell>
          <cell r="J30">
            <v>0.50740729461815393</v>
          </cell>
          <cell r="K30">
            <v>0.4386740622054357</v>
          </cell>
          <cell r="L30">
            <v>0.46216324999804498</v>
          </cell>
          <cell r="M30">
            <v>0.32693132858996277</v>
          </cell>
          <cell r="N30">
            <v>0.30231596769458335</v>
          </cell>
          <cell r="O30">
            <v>0.19636719727684207</v>
          </cell>
          <cell r="P30">
            <v>2.5826127093514253</v>
          </cell>
          <cell r="Q30">
            <v>81.466636935893376</v>
          </cell>
          <cell r="R30">
            <v>0.25191302332609372</v>
          </cell>
          <cell r="S30">
            <v>1.3276776529161642</v>
          </cell>
          <cell r="T30">
            <v>2.4731815325654125</v>
          </cell>
          <cell r="U30">
            <v>4.4333939936847324</v>
          </cell>
          <cell r="V30">
            <v>1.1390873366007255</v>
          </cell>
          <cell r="W30">
            <v>0.88157617060849502</v>
          </cell>
          <cell r="X30">
            <v>0.42236506030335852</v>
          </cell>
        </row>
        <row r="31">
          <cell r="C31">
            <v>0.26018607474195821</v>
          </cell>
          <cell r="D31">
            <v>1.1226758961174832E-2</v>
          </cell>
          <cell r="E31">
            <v>2.0790254027672272</v>
          </cell>
          <cell r="F31">
            <v>3.9584922398615163E-2</v>
          </cell>
          <cell r="G31">
            <v>2.3214715390900458E-2</v>
          </cell>
          <cell r="H31">
            <v>3.1255796710905948E-2</v>
          </cell>
          <cell r="I31">
            <v>6.3290109850808931E-3</v>
          </cell>
          <cell r="J31">
            <v>2.4908064099930953E-2</v>
          </cell>
          <cell r="K31">
            <v>3.4082934282086641E-2</v>
          </cell>
          <cell r="L31">
            <v>2.8805027412654088E-2</v>
          </cell>
          <cell r="M31">
            <v>2.8147197891688052E-2</v>
          </cell>
          <cell r="N31">
            <v>2.1150534647313899E-2</v>
          </cell>
          <cell r="O31">
            <v>1.4928591357197478E-2</v>
          </cell>
          <cell r="P31">
            <v>1.8892216978874676E-2</v>
          </cell>
          <cell r="Q31">
            <v>0.28750387371351255</v>
          </cell>
          <cell r="R31">
            <v>1.7587449441951244E-2</v>
          </cell>
          <cell r="S31">
            <v>0.14309508686582967</v>
          </cell>
          <cell r="T31">
            <v>0.29710497042936312</v>
          </cell>
          <cell r="U31">
            <v>0.27348039024022947</v>
          </cell>
          <cell r="V31">
            <v>0.12533128196274745</v>
          </cell>
          <cell r="W31">
            <v>8.1229520564776336E-2</v>
          </cell>
          <cell r="X31">
            <v>3.6121793669637331E-2</v>
          </cell>
        </row>
        <row r="32">
          <cell r="C32">
            <v>4.4691276225609871</v>
          </cell>
          <cell r="D32">
            <v>1.9931175214025934</v>
          </cell>
          <cell r="E32">
            <v>11.438179081320373</v>
          </cell>
          <cell r="F32">
            <v>9.422463310574722</v>
          </cell>
          <cell r="G32">
            <v>9.8571215730233117</v>
          </cell>
          <cell r="H32">
            <v>11.008821954838421</v>
          </cell>
          <cell r="I32">
            <v>1.9458247817850216</v>
          </cell>
          <cell r="J32">
            <v>7.5490421569490325</v>
          </cell>
          <cell r="K32">
            <v>9.0360616160008931</v>
          </cell>
          <cell r="L32">
            <v>11.68646403657856</v>
          </cell>
          <cell r="M32">
            <v>7.3970897380485034</v>
          </cell>
          <cell r="N32">
            <v>8.804316229200591</v>
          </cell>
          <cell r="O32">
            <v>3.0700454874905043</v>
          </cell>
          <cell r="P32">
            <v>8.8937807174342929</v>
          </cell>
          <cell r="Q32">
            <v>183.07589548105099</v>
          </cell>
          <cell r="R32">
            <v>3.0274509735394952</v>
          </cell>
          <cell r="S32">
            <v>17.829522637825349</v>
          </cell>
          <cell r="T32">
            <v>16.050987033696078</v>
          </cell>
          <cell r="U32">
            <v>37.043943089936434</v>
          </cell>
          <cell r="V32">
            <v>19.654991927644012</v>
          </cell>
          <cell r="W32">
            <v>11.919592169850365</v>
          </cell>
          <cell r="X32">
            <v>4.9949198337086305</v>
          </cell>
        </row>
        <row r="33">
          <cell r="C33">
            <v>2.111351400107131</v>
          </cell>
          <cell r="D33">
            <v>1.0532154822773911</v>
          </cell>
          <cell r="E33">
            <v>5.9836762790888613</v>
          </cell>
          <cell r="F33">
            <v>4.9701969663783947</v>
          </cell>
          <cell r="G33">
            <v>3.8363177689666927</v>
          </cell>
          <cell r="H33">
            <v>7.6422429272812611</v>
          </cell>
          <cell r="I33">
            <v>0.58789339836784782</v>
          </cell>
          <cell r="J33">
            <v>2.8790827337126794</v>
          </cell>
          <cell r="K33">
            <v>4.451070456120406</v>
          </cell>
          <cell r="L33">
            <v>5.7223697255230261</v>
          </cell>
          <cell r="M33">
            <v>3.3810554519118949</v>
          </cell>
          <cell r="N33">
            <v>3.3712944250673167</v>
          </cell>
          <cell r="O33">
            <v>1.1505390626379792</v>
          </cell>
          <cell r="P33">
            <v>4.7836064454990206</v>
          </cell>
          <cell r="Q33">
            <v>127.83667758700986</v>
          </cell>
          <cell r="R33">
            <v>1.2507804804013931</v>
          </cell>
          <cell r="S33">
            <v>5.3276902568826205</v>
          </cell>
          <cell r="T33">
            <v>5.0289077646710956</v>
          </cell>
          <cell r="U33">
            <v>13.157620013897818</v>
          </cell>
          <cell r="V33">
            <v>5.6918457282408417</v>
          </cell>
          <cell r="W33">
            <v>3.6491136901940551</v>
          </cell>
          <cell r="X33">
            <v>1.6000684522629656</v>
          </cell>
        </row>
        <row r="34">
          <cell r="C34">
            <v>1.6077025622608252</v>
          </cell>
          <cell r="D34">
            <v>0.74651205571581158</v>
          </cell>
          <cell r="E34">
            <v>2.2547633268716725</v>
          </cell>
          <cell r="F34">
            <v>1.8667279338475209</v>
          </cell>
          <cell r="G34">
            <v>1.2051422631204458</v>
          </cell>
          <cell r="H34">
            <v>7.0541262572271783</v>
          </cell>
          <cell r="I34">
            <v>0.3382204918008419</v>
          </cell>
          <cell r="J34">
            <v>2.7566626627170465</v>
          </cell>
          <cell r="K34">
            <v>1.525240047288356</v>
          </cell>
          <cell r="L34">
            <v>1.8605504929521073</v>
          </cell>
          <cell r="M34">
            <v>1.3154973836486679</v>
          </cell>
          <cell r="N34">
            <v>1.2128738579350102</v>
          </cell>
          <cell r="O34">
            <v>1.0767072679348459</v>
          </cell>
          <cell r="P34">
            <v>14.694550798947132</v>
          </cell>
          <cell r="Q34">
            <v>330.36953180301231</v>
          </cell>
          <cell r="R34">
            <v>11.72598424806009</v>
          </cell>
          <cell r="S34">
            <v>4.0086518457006335</v>
          </cell>
          <cell r="T34">
            <v>3.3768477340327667</v>
          </cell>
          <cell r="U34">
            <v>15.653148721347366</v>
          </cell>
          <cell r="V34">
            <v>3.3430716497189064</v>
          </cell>
          <cell r="W34">
            <v>2.9805536844753688</v>
          </cell>
          <cell r="X34">
            <v>1.66829874216638</v>
          </cell>
        </row>
        <row r="35">
          <cell r="C35">
            <v>2.4524924210198078</v>
          </cell>
          <cell r="D35">
            <v>0.39227999272240638</v>
          </cell>
          <cell r="E35">
            <v>12.773954037271999</v>
          </cell>
          <cell r="F35">
            <v>1.8670936652908114</v>
          </cell>
          <cell r="G35">
            <v>1.3039439435696143</v>
          </cell>
          <cell r="H35">
            <v>3.6633677823718052</v>
          </cell>
          <cell r="I35">
            <v>0.29547948735514024</v>
          </cell>
          <cell r="J35">
            <v>1.7965981207332333</v>
          </cell>
          <cell r="K35">
            <v>2.2461692810686587</v>
          </cell>
          <cell r="L35">
            <v>1.9236529413571914</v>
          </cell>
          <cell r="M35">
            <v>1.0658029812703107</v>
          </cell>
          <cell r="N35">
            <v>1.0367017680789166</v>
          </cell>
          <cell r="O35">
            <v>0.79258782610437151</v>
          </cell>
          <cell r="P35">
            <v>125.78644088564505</v>
          </cell>
          <cell r="Q35">
            <v>323.9895849363964</v>
          </cell>
          <cell r="R35">
            <v>0.67659835395360013</v>
          </cell>
          <cell r="S35">
            <v>1.0450922238926641</v>
          </cell>
          <cell r="T35">
            <v>2.172960530611439</v>
          </cell>
          <cell r="U35">
            <v>11.96540033168858</v>
          </cell>
          <cell r="V35">
            <v>0.57376464763974522</v>
          </cell>
          <cell r="W35">
            <v>1.1292078045582417</v>
          </cell>
          <cell r="X35">
            <v>0.73790930467193483</v>
          </cell>
        </row>
        <row r="36">
          <cell r="C36">
            <v>14.172899056699354</v>
          </cell>
          <cell r="D36">
            <v>10.305694189185838</v>
          </cell>
          <cell r="E36">
            <v>8.9624334988152494</v>
          </cell>
          <cell r="F36">
            <v>6.7474098988499094</v>
          </cell>
          <cell r="G36">
            <v>7.4655813675404339</v>
          </cell>
          <cell r="H36">
            <v>8.4644985264878283</v>
          </cell>
          <cell r="I36">
            <v>3.7209060948193757</v>
          </cell>
          <cell r="J36">
            <v>7.1331206837662204</v>
          </cell>
          <cell r="K36">
            <v>30.207918312664034</v>
          </cell>
          <cell r="L36">
            <v>9.3319488476776549</v>
          </cell>
          <cell r="M36">
            <v>7.1695966547517171</v>
          </cell>
          <cell r="N36">
            <v>7.7825105859750678</v>
          </cell>
          <cell r="O36">
            <v>10.799982818452454</v>
          </cell>
          <cell r="P36">
            <v>21.947001353761639</v>
          </cell>
          <cell r="Q36">
            <v>207.73994938851334</v>
          </cell>
          <cell r="R36">
            <v>310.41759384474346</v>
          </cell>
          <cell r="S36">
            <v>21.966743309482734</v>
          </cell>
          <cell r="T36">
            <v>7.7911639957626706</v>
          </cell>
          <cell r="U36">
            <v>50.047704972820355</v>
          </cell>
          <cell r="V36">
            <v>3.2977486765623238</v>
          </cell>
          <cell r="W36">
            <v>12.60890625870004</v>
          </cell>
          <cell r="X36">
            <v>12.493164723018607</v>
          </cell>
        </row>
        <row r="37">
          <cell r="C37">
            <v>4.5356519303202365</v>
          </cell>
          <cell r="D37">
            <v>3.0280509072691513</v>
          </cell>
          <cell r="E37">
            <v>6.6945717493746217</v>
          </cell>
          <cell r="F37">
            <v>3.7202737173962821</v>
          </cell>
          <cell r="G37">
            <v>4.6484215437814171</v>
          </cell>
          <cell r="H37">
            <v>12.447820650689735</v>
          </cell>
          <cell r="I37">
            <v>2.7467063017067082</v>
          </cell>
          <cell r="J37">
            <v>4.6355694118833446</v>
          </cell>
          <cell r="K37">
            <v>13.499456112348641</v>
          </cell>
          <cell r="L37">
            <v>32.717559659137599</v>
          </cell>
          <cell r="M37">
            <v>5.6674702597419806</v>
          </cell>
          <cell r="N37">
            <v>4.5078769158174392</v>
          </cell>
          <cell r="O37">
            <v>105.91019433486653</v>
          </cell>
          <cell r="P37">
            <v>6.1919114475299297</v>
          </cell>
          <cell r="Q37">
            <v>47.604148155994409</v>
          </cell>
          <cell r="R37">
            <v>2.5627707630060006</v>
          </cell>
          <cell r="S37">
            <v>2.8174877358719805</v>
          </cell>
          <cell r="T37">
            <v>2.5339325058423232</v>
          </cell>
          <cell r="U37">
            <v>10.733733303651521</v>
          </cell>
          <cell r="V37">
            <v>1.7831720143699614</v>
          </cell>
          <cell r="W37">
            <v>2.3559571457570421</v>
          </cell>
          <cell r="X37">
            <v>1.3496127014209358</v>
          </cell>
        </row>
        <row r="38">
          <cell r="C38">
            <v>10.095515222663993</v>
          </cell>
          <cell r="D38">
            <v>7.323285706698571</v>
          </cell>
          <cell r="E38">
            <v>6.1690871900069606</v>
          </cell>
          <cell r="F38">
            <v>4.9039525159224358</v>
          </cell>
          <cell r="G38">
            <v>4.6420996320427692</v>
          </cell>
          <cell r="H38">
            <v>6.0713871067046439</v>
          </cell>
          <cell r="I38">
            <v>2.6001861648618743</v>
          </cell>
          <cell r="J38">
            <v>4.5771429524668283</v>
          </cell>
          <cell r="K38">
            <v>6.0907592622190752</v>
          </cell>
          <cell r="L38">
            <v>4.0839143837594039</v>
          </cell>
          <cell r="M38">
            <v>4.7996322563442435</v>
          </cell>
          <cell r="N38">
            <v>5.304979803304934</v>
          </cell>
          <cell r="O38">
            <v>8.8498221775711663</v>
          </cell>
          <cell r="P38">
            <v>15.558903380310976</v>
          </cell>
          <cell r="Q38">
            <v>197.18891574082892</v>
          </cell>
          <cell r="R38">
            <v>224.88264954205454</v>
          </cell>
          <cell r="S38">
            <v>15.406294791380905</v>
          </cell>
          <cell r="T38">
            <v>5.2511698396437607</v>
          </cell>
          <cell r="U38">
            <v>36.326604779218918</v>
          </cell>
          <cell r="V38">
            <v>1.7969962846220122</v>
          </cell>
          <cell r="W38">
            <v>8.8616754502752482</v>
          </cell>
          <cell r="X38">
            <v>8.9650545398239068</v>
          </cell>
        </row>
        <row r="39">
          <cell r="C39">
            <v>3.5570581210040633</v>
          </cell>
          <cell r="D39">
            <v>2.6167917173398649</v>
          </cell>
          <cell r="E39">
            <v>2.0296925212898751</v>
          </cell>
          <cell r="F39">
            <v>1.5186715865089828</v>
          </cell>
          <cell r="G39">
            <v>1.5486124394891227</v>
          </cell>
          <cell r="H39">
            <v>2.0495448310269939</v>
          </cell>
          <cell r="I39">
            <v>0.91137395466714233</v>
          </cell>
          <cell r="J39">
            <v>1.527120678928193</v>
          </cell>
          <cell r="K39">
            <v>1.9358947985351149</v>
          </cell>
          <cell r="L39">
            <v>1.2639655395992457</v>
          </cell>
          <cell r="M39">
            <v>1.6582792874189085</v>
          </cell>
          <cell r="N39">
            <v>1.8239652948871072</v>
          </cell>
          <cell r="O39">
            <v>2.5710918241898431</v>
          </cell>
          <cell r="P39">
            <v>3.5836684305966098</v>
          </cell>
          <cell r="Q39">
            <v>6.8291010918289023</v>
          </cell>
          <cell r="R39">
            <v>82.055347958219528</v>
          </cell>
          <cell r="S39">
            <v>5.4726235895240327</v>
          </cell>
          <cell r="T39">
            <v>1.7235415748939025</v>
          </cell>
          <cell r="U39">
            <v>11.398537525965486</v>
          </cell>
          <cell r="V39">
            <v>0.56668058749295114</v>
          </cell>
          <cell r="W39">
            <v>3.0493394422951572</v>
          </cell>
          <cell r="X39">
            <v>3.1641464557936447</v>
          </cell>
        </row>
        <row r="40">
          <cell r="C40">
            <v>2.1323033465142962</v>
          </cell>
          <cell r="D40">
            <v>0.33230371902741795</v>
          </cell>
          <cell r="E40">
            <v>1.2009315151778259</v>
          </cell>
          <cell r="F40">
            <v>0.46827927385112383</v>
          </cell>
          <cell r="G40">
            <v>0.39636646497473171</v>
          </cell>
          <cell r="H40">
            <v>0.34913650492137482</v>
          </cell>
          <cell r="I40">
            <v>0.11623997860114783</v>
          </cell>
          <cell r="J40">
            <v>0.30430229120006752</v>
          </cell>
          <cell r="K40">
            <v>8.5473314009977486</v>
          </cell>
          <cell r="L40">
            <v>0.43525772274341562</v>
          </cell>
          <cell r="M40">
            <v>0.28556296117369379</v>
          </cell>
          <cell r="N40">
            <v>0.31114784767976827</v>
          </cell>
          <cell r="O40">
            <v>0.31829547918555906</v>
          </cell>
          <cell r="P40">
            <v>2.8646247844557111</v>
          </cell>
          <cell r="Q40">
            <v>82.994396858105858</v>
          </cell>
          <cell r="R40">
            <v>7.4789561666088122</v>
          </cell>
          <cell r="S40">
            <v>0.67159269676712963</v>
          </cell>
          <cell r="T40">
            <v>0.4510230874678558</v>
          </cell>
          <cell r="U40">
            <v>3.3521444268386968</v>
          </cell>
          <cell r="V40">
            <v>0.12145796989429553</v>
          </cell>
          <cell r="W40">
            <v>0.49207957875667507</v>
          </cell>
          <cell r="X40">
            <v>0.41442190622013841</v>
          </cell>
        </row>
        <row r="41">
          <cell r="C41">
            <v>7.7405279065553492</v>
          </cell>
          <cell r="D41">
            <v>592.27049048270464</v>
          </cell>
          <cell r="E41">
            <v>11.005315034255556</v>
          </cell>
          <cell r="F41">
            <v>5.8280699695056875</v>
          </cell>
          <cell r="G41">
            <v>7.2376011294707983</v>
          </cell>
          <cell r="H41">
            <v>13.433145048582864</v>
          </cell>
          <cell r="I41">
            <v>41.009982142204159</v>
          </cell>
          <cell r="J41">
            <v>12.090083630731606</v>
          </cell>
          <cell r="K41">
            <v>49.102115452457603</v>
          </cell>
          <cell r="L41">
            <v>22.323727770945499</v>
          </cell>
          <cell r="M41">
            <v>7.2607867479543229</v>
          </cell>
          <cell r="N41">
            <v>6.3808982855095904</v>
          </cell>
          <cell r="O41">
            <v>174.96066533313518</v>
          </cell>
          <cell r="P41">
            <v>11.241942662370462</v>
          </cell>
          <cell r="Q41">
            <v>32.231744157690706</v>
          </cell>
          <cell r="R41">
            <v>6.4435839983431409</v>
          </cell>
          <cell r="S41">
            <v>3.6663074338000516</v>
          </cell>
          <cell r="T41">
            <v>3.2455666576556372</v>
          </cell>
          <cell r="U41">
            <v>13.473547661289693</v>
          </cell>
          <cell r="V41">
            <v>1.4888419800971875</v>
          </cell>
          <cell r="W41">
            <v>3.4590015066881157</v>
          </cell>
          <cell r="X41">
            <v>1.9532370878243814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</sheetData>
      <sheetData sheetId="2">
        <row r="4">
          <cell r="C4">
            <v>0</v>
          </cell>
        </row>
        <row r="5">
          <cell r="C5">
            <v>1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1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ns.gov.uk/economy/nationalaccounts/supplyandusetables/datasets/ukinputoutputanalyticaltablesdetailed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eur-lex.europa.eu/LexUriServ/LexUriServ.do?uri=OJ:L:2010:253:0002:0041:EN:PDF" TargetMode="External"/><Relationship Id="rId2" Type="http://schemas.openxmlformats.org/officeDocument/2006/relationships/hyperlink" Target="http://ec.europa.eu/competition/mergers/cases/index/nace_all.html" TargetMode="External"/><Relationship Id="rId3" Type="http://schemas.openxmlformats.org/officeDocument/2006/relationships/hyperlink" Target="http://ec.europa.eu/eurostat/web/waste/data/databa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5"/>
  <sheetViews>
    <sheetView workbookViewId="0">
      <selection activeCell="A33" sqref="A33"/>
    </sheetView>
  </sheetViews>
  <sheetFormatPr baseColWidth="10" defaultColWidth="8.83203125" defaultRowHeight="14" x14ac:dyDescent="0"/>
  <cols>
    <col min="1" max="1" width="50" style="4" customWidth="1"/>
    <col min="2" max="16384" width="8.83203125" style="4"/>
  </cols>
  <sheetData>
    <row r="10" spans="1:10" ht="20">
      <c r="D10" s="38" t="s">
        <v>124</v>
      </c>
    </row>
    <row r="11" spans="1:10">
      <c r="D11" s="39"/>
    </row>
    <row r="12" spans="1:10" ht="15">
      <c r="D12" s="40" t="s">
        <v>125</v>
      </c>
    </row>
    <row r="13" spans="1:10">
      <c r="D13" s="40" t="s">
        <v>126</v>
      </c>
    </row>
    <row r="14" spans="1:10">
      <c r="A14" s="99" t="s">
        <v>127</v>
      </c>
      <c r="B14" s="99"/>
      <c r="C14" s="99"/>
      <c r="D14" s="99"/>
      <c r="E14" s="99"/>
      <c r="F14" s="99"/>
      <c r="G14" s="99"/>
      <c r="H14" s="99"/>
      <c r="I14" s="99"/>
      <c r="J14" s="99"/>
    </row>
    <row r="15" spans="1:10">
      <c r="A15" s="99" t="s">
        <v>128</v>
      </c>
      <c r="B15" s="99"/>
      <c r="C15" s="99"/>
      <c r="D15" s="99"/>
      <c r="E15" s="99"/>
      <c r="F15" s="99"/>
      <c r="G15" s="99"/>
      <c r="H15" s="99"/>
      <c r="I15" s="99"/>
    </row>
  </sheetData>
  <mergeCells count="2">
    <mergeCell ref="A14:J14"/>
    <mergeCell ref="A15:I1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5"/>
  <sheetViews>
    <sheetView workbookViewId="0">
      <selection activeCell="T47" sqref="T47"/>
    </sheetView>
  </sheetViews>
  <sheetFormatPr baseColWidth="10" defaultColWidth="8.83203125" defaultRowHeight="14" x14ac:dyDescent="0"/>
  <cols>
    <col min="1" max="1" width="20.33203125" customWidth="1"/>
    <col min="2" max="2" width="12.5" customWidth="1"/>
  </cols>
  <sheetData>
    <row r="3" spans="1:24">
      <c r="A3" t="s">
        <v>160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</row>
    <row r="4" spans="1:24" ht="24" customHeight="1">
      <c r="A4" s="57"/>
      <c r="B4" s="61"/>
      <c r="C4" s="100" t="s">
        <v>140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 ht="24" customHeight="1">
      <c r="A5" s="55"/>
      <c r="B5" s="51"/>
      <c r="C5" s="52" t="s">
        <v>22</v>
      </c>
      <c r="D5" s="52" t="s">
        <v>23</v>
      </c>
      <c r="E5" s="52" t="s">
        <v>24</v>
      </c>
      <c r="F5" s="52" t="s">
        <v>25</v>
      </c>
      <c r="G5" s="52" t="s">
        <v>26</v>
      </c>
      <c r="H5" s="52" t="s">
        <v>27</v>
      </c>
      <c r="I5" s="52" t="s">
        <v>28</v>
      </c>
      <c r="J5" s="52" t="s">
        <v>29</v>
      </c>
      <c r="K5" s="52" t="s">
        <v>30</v>
      </c>
      <c r="L5" s="52" t="s">
        <v>31</v>
      </c>
      <c r="M5" s="52" t="s">
        <v>32</v>
      </c>
      <c r="N5" s="52" t="s">
        <v>33</v>
      </c>
      <c r="O5" s="52" t="s">
        <v>34</v>
      </c>
      <c r="P5" s="52" t="s">
        <v>35</v>
      </c>
      <c r="Q5" s="52" t="s">
        <v>36</v>
      </c>
      <c r="R5" s="52" t="s">
        <v>37</v>
      </c>
      <c r="S5" s="52" t="s">
        <v>38</v>
      </c>
      <c r="T5" s="52" t="s">
        <v>39</v>
      </c>
      <c r="U5" s="52" t="s">
        <v>40</v>
      </c>
      <c r="V5" s="52" t="s">
        <v>41</v>
      </c>
      <c r="W5" s="52" t="s">
        <v>42</v>
      </c>
      <c r="X5" s="52" t="s">
        <v>43</v>
      </c>
    </row>
    <row r="6" spans="1:24" ht="24">
      <c r="A6" s="56"/>
      <c r="B6" s="63"/>
      <c r="C6" s="64" t="s">
        <v>0</v>
      </c>
      <c r="D6" s="64" t="s">
        <v>1</v>
      </c>
      <c r="E6" s="64" t="s">
        <v>2</v>
      </c>
      <c r="F6" s="64" t="s">
        <v>3</v>
      </c>
      <c r="G6" s="64" t="s">
        <v>4</v>
      </c>
      <c r="H6" s="64" t="s">
        <v>5</v>
      </c>
      <c r="I6" s="64" t="s">
        <v>6</v>
      </c>
      <c r="J6" s="64" t="s">
        <v>7</v>
      </c>
      <c r="K6" s="64" t="s">
        <v>8</v>
      </c>
      <c r="L6" s="64" t="s">
        <v>9</v>
      </c>
      <c r="M6" s="64" t="s">
        <v>10</v>
      </c>
      <c r="N6" s="64" t="s">
        <v>11</v>
      </c>
      <c r="O6" s="64" t="s">
        <v>12</v>
      </c>
      <c r="P6" s="64" t="s">
        <v>13</v>
      </c>
      <c r="Q6" s="64" t="s">
        <v>14</v>
      </c>
      <c r="R6" s="64" t="s">
        <v>15</v>
      </c>
      <c r="S6" s="64" t="s">
        <v>141</v>
      </c>
      <c r="T6" s="64" t="s">
        <v>17</v>
      </c>
      <c r="U6" s="64" t="s">
        <v>18</v>
      </c>
      <c r="V6" s="64" t="s">
        <v>19</v>
      </c>
      <c r="W6" s="64" t="s">
        <v>20</v>
      </c>
      <c r="X6" s="64" t="s">
        <v>21</v>
      </c>
    </row>
    <row r="7" spans="1:24">
      <c r="A7" t="s">
        <v>22</v>
      </c>
      <c r="B7" s="62" t="s">
        <v>0</v>
      </c>
      <c r="C7" s="62">
        <v>2540</v>
      </c>
      <c r="D7" s="62">
        <v>1</v>
      </c>
      <c r="E7" s="62">
        <v>8754</v>
      </c>
      <c r="F7" s="62">
        <v>3</v>
      </c>
      <c r="G7" s="62">
        <v>120</v>
      </c>
      <c r="H7" s="62">
        <v>0</v>
      </c>
      <c r="I7" s="62">
        <v>0</v>
      </c>
      <c r="J7" s="62">
        <v>64</v>
      </c>
      <c r="K7" s="62">
        <v>0</v>
      </c>
      <c r="L7" s="62">
        <v>0</v>
      </c>
      <c r="M7" s="62">
        <v>0</v>
      </c>
      <c r="N7" s="62">
        <v>0</v>
      </c>
      <c r="O7" s="62">
        <v>8</v>
      </c>
      <c r="P7" s="62">
        <v>0</v>
      </c>
      <c r="Q7" s="62">
        <v>0</v>
      </c>
      <c r="R7" s="62">
        <v>184</v>
      </c>
      <c r="S7" s="62">
        <v>292</v>
      </c>
      <c r="T7" s="62">
        <v>790</v>
      </c>
      <c r="U7" s="62">
        <v>28</v>
      </c>
      <c r="V7" s="62">
        <v>13</v>
      </c>
      <c r="W7" s="62">
        <v>57</v>
      </c>
      <c r="X7" s="62">
        <v>32</v>
      </c>
    </row>
    <row r="8" spans="1:24">
      <c r="A8" t="s">
        <v>23</v>
      </c>
      <c r="B8" s="49" t="s">
        <v>1</v>
      </c>
      <c r="C8" s="49">
        <v>0</v>
      </c>
      <c r="D8" s="49">
        <v>4521</v>
      </c>
      <c r="E8" s="49">
        <v>20</v>
      </c>
      <c r="F8" s="49">
        <v>0</v>
      </c>
      <c r="G8" s="49">
        <v>0</v>
      </c>
      <c r="H8" s="49">
        <v>14</v>
      </c>
      <c r="I8" s="49">
        <v>1485</v>
      </c>
      <c r="J8" s="49">
        <v>95</v>
      </c>
      <c r="K8" s="49">
        <v>202</v>
      </c>
      <c r="L8" s="49">
        <v>18</v>
      </c>
      <c r="M8" s="49">
        <v>2</v>
      </c>
      <c r="N8" s="49">
        <v>36</v>
      </c>
      <c r="O8" s="49">
        <v>15140</v>
      </c>
      <c r="P8" s="49">
        <v>0</v>
      </c>
      <c r="Q8" s="49">
        <v>0</v>
      </c>
      <c r="R8" s="49">
        <v>334</v>
      </c>
      <c r="S8" s="49">
        <v>29</v>
      </c>
      <c r="T8" s="49">
        <v>7</v>
      </c>
      <c r="U8" s="49">
        <v>0</v>
      </c>
      <c r="V8" s="49">
        <v>0</v>
      </c>
      <c r="W8" s="49">
        <v>10</v>
      </c>
      <c r="X8" s="49">
        <v>7</v>
      </c>
    </row>
    <row r="9" spans="1:24">
      <c r="A9" t="s">
        <v>24</v>
      </c>
      <c r="B9" s="49" t="s">
        <v>2</v>
      </c>
      <c r="C9" s="49">
        <v>2370</v>
      </c>
      <c r="D9" s="49">
        <v>51</v>
      </c>
      <c r="E9" s="49">
        <v>13130</v>
      </c>
      <c r="F9" s="49">
        <v>92</v>
      </c>
      <c r="G9" s="49">
        <v>9</v>
      </c>
      <c r="H9" s="49">
        <v>81</v>
      </c>
      <c r="I9" s="49">
        <v>28</v>
      </c>
      <c r="J9" s="49">
        <v>165</v>
      </c>
      <c r="K9" s="49">
        <v>82</v>
      </c>
      <c r="L9" s="49">
        <v>154</v>
      </c>
      <c r="M9" s="49">
        <v>178</v>
      </c>
      <c r="N9" s="49">
        <v>25</v>
      </c>
      <c r="O9" s="49">
        <v>87</v>
      </c>
      <c r="P9" s="49">
        <v>9</v>
      </c>
      <c r="Q9" s="49">
        <v>29</v>
      </c>
      <c r="R9" s="49">
        <v>144</v>
      </c>
      <c r="S9" s="49">
        <v>5049</v>
      </c>
      <c r="T9" s="49">
        <v>9184</v>
      </c>
      <c r="U9" s="49">
        <v>1888</v>
      </c>
      <c r="V9" s="49">
        <v>181</v>
      </c>
      <c r="W9" s="49">
        <v>519</v>
      </c>
      <c r="X9" s="49">
        <v>2209</v>
      </c>
    </row>
    <row r="10" spans="1:24">
      <c r="A10" t="s">
        <v>25</v>
      </c>
      <c r="B10" s="49" t="s">
        <v>3</v>
      </c>
      <c r="C10" s="49">
        <v>81</v>
      </c>
      <c r="D10" s="49">
        <v>1</v>
      </c>
      <c r="E10" s="49">
        <v>0</v>
      </c>
      <c r="F10" s="49">
        <v>828</v>
      </c>
      <c r="G10" s="49">
        <v>0</v>
      </c>
      <c r="H10" s="49">
        <v>35</v>
      </c>
      <c r="I10" s="49">
        <v>0</v>
      </c>
      <c r="J10" s="49">
        <v>15</v>
      </c>
      <c r="K10" s="49">
        <v>9</v>
      </c>
      <c r="L10" s="49">
        <v>2</v>
      </c>
      <c r="M10" s="49">
        <v>193</v>
      </c>
      <c r="N10" s="49">
        <v>262</v>
      </c>
      <c r="O10" s="49">
        <v>0</v>
      </c>
      <c r="P10" s="49">
        <v>2</v>
      </c>
      <c r="Q10" s="49">
        <v>4</v>
      </c>
      <c r="R10" s="49">
        <v>125</v>
      </c>
      <c r="S10" s="49">
        <v>469</v>
      </c>
      <c r="T10" s="49">
        <v>116</v>
      </c>
      <c r="U10" s="49">
        <v>351</v>
      </c>
      <c r="V10" s="49">
        <v>60</v>
      </c>
      <c r="W10" s="49">
        <v>35</v>
      </c>
      <c r="X10" s="49">
        <v>262</v>
      </c>
    </row>
    <row r="11" spans="1:24">
      <c r="A11" t="s">
        <v>26</v>
      </c>
      <c r="B11" s="49" t="s">
        <v>4</v>
      </c>
      <c r="C11" s="49">
        <v>27</v>
      </c>
      <c r="D11" s="49">
        <v>19</v>
      </c>
      <c r="E11" s="49">
        <v>64</v>
      </c>
      <c r="F11" s="49">
        <v>1</v>
      </c>
      <c r="G11" s="49">
        <v>895</v>
      </c>
      <c r="H11" s="49">
        <v>15</v>
      </c>
      <c r="I11" s="49">
        <v>0</v>
      </c>
      <c r="J11" s="49">
        <v>52</v>
      </c>
      <c r="K11" s="49">
        <v>58</v>
      </c>
      <c r="L11" s="49">
        <v>93</v>
      </c>
      <c r="M11" s="49">
        <v>239</v>
      </c>
      <c r="N11" s="49">
        <v>708</v>
      </c>
      <c r="O11" s="49">
        <v>9</v>
      </c>
      <c r="P11" s="49">
        <v>1</v>
      </c>
      <c r="Q11" s="49">
        <v>5</v>
      </c>
      <c r="R11" s="49">
        <v>2585</v>
      </c>
      <c r="S11" s="49">
        <v>136</v>
      </c>
      <c r="T11" s="49">
        <v>55</v>
      </c>
      <c r="U11" s="49">
        <v>35</v>
      </c>
      <c r="V11" s="49">
        <v>26</v>
      </c>
      <c r="W11" s="49">
        <v>23</v>
      </c>
      <c r="X11" s="49">
        <v>272</v>
      </c>
    </row>
    <row r="12" spans="1:24">
      <c r="A12" t="s">
        <v>27</v>
      </c>
      <c r="B12" s="49" t="s">
        <v>5</v>
      </c>
      <c r="C12" s="49">
        <v>262</v>
      </c>
      <c r="D12" s="49">
        <v>4</v>
      </c>
      <c r="E12" s="49">
        <v>1839</v>
      </c>
      <c r="F12" s="49">
        <v>65</v>
      </c>
      <c r="G12" s="49">
        <v>41</v>
      </c>
      <c r="H12" s="49">
        <v>2163</v>
      </c>
      <c r="I12" s="49">
        <v>11</v>
      </c>
      <c r="J12" s="49">
        <v>636</v>
      </c>
      <c r="K12" s="49">
        <v>182</v>
      </c>
      <c r="L12" s="49">
        <v>118</v>
      </c>
      <c r="M12" s="49">
        <v>282</v>
      </c>
      <c r="N12" s="49">
        <v>157</v>
      </c>
      <c r="O12" s="49">
        <v>92</v>
      </c>
      <c r="P12" s="49">
        <v>32</v>
      </c>
      <c r="Q12" s="49">
        <v>54</v>
      </c>
      <c r="R12" s="49">
        <v>254</v>
      </c>
      <c r="S12" s="49">
        <v>1450</v>
      </c>
      <c r="T12" s="49">
        <v>141</v>
      </c>
      <c r="U12" s="49">
        <v>2552</v>
      </c>
      <c r="V12" s="49">
        <v>125</v>
      </c>
      <c r="W12" s="49">
        <v>229</v>
      </c>
      <c r="X12" s="49">
        <v>4530</v>
      </c>
    </row>
    <row r="13" spans="1:24">
      <c r="A13" t="s">
        <v>28</v>
      </c>
      <c r="B13" s="49" t="s">
        <v>6</v>
      </c>
      <c r="C13" s="49">
        <v>323</v>
      </c>
      <c r="D13" s="49">
        <v>146</v>
      </c>
      <c r="E13" s="49">
        <v>191</v>
      </c>
      <c r="F13" s="49">
        <v>15</v>
      </c>
      <c r="G13" s="49">
        <v>25</v>
      </c>
      <c r="H13" s="49">
        <v>26</v>
      </c>
      <c r="I13" s="49">
        <v>1886</v>
      </c>
      <c r="J13" s="49">
        <v>169</v>
      </c>
      <c r="K13" s="49">
        <v>48</v>
      </c>
      <c r="L13" s="49">
        <v>157</v>
      </c>
      <c r="M13" s="49">
        <v>122</v>
      </c>
      <c r="N13" s="49">
        <v>150</v>
      </c>
      <c r="O13" s="49">
        <v>591</v>
      </c>
      <c r="P13" s="49">
        <v>114</v>
      </c>
      <c r="Q13" s="49">
        <v>35</v>
      </c>
      <c r="R13" s="49">
        <v>179</v>
      </c>
      <c r="S13" s="49">
        <v>1206</v>
      </c>
      <c r="T13" s="49">
        <v>413</v>
      </c>
      <c r="U13" s="49">
        <v>327</v>
      </c>
      <c r="V13" s="49">
        <v>62</v>
      </c>
      <c r="W13" s="49">
        <v>1276</v>
      </c>
      <c r="X13" s="49">
        <v>1537</v>
      </c>
    </row>
    <row r="14" spans="1:24">
      <c r="A14" t="s">
        <v>29</v>
      </c>
      <c r="B14" s="49" t="s">
        <v>7</v>
      </c>
      <c r="C14" s="49">
        <v>402</v>
      </c>
      <c r="D14" s="49">
        <v>39</v>
      </c>
      <c r="E14" s="49">
        <v>1577</v>
      </c>
      <c r="F14" s="49">
        <v>113</v>
      </c>
      <c r="G14" s="49">
        <v>109</v>
      </c>
      <c r="H14" s="49">
        <v>696</v>
      </c>
      <c r="I14" s="49">
        <v>35</v>
      </c>
      <c r="J14" s="49">
        <v>6986</v>
      </c>
      <c r="K14" s="49">
        <v>380</v>
      </c>
      <c r="L14" s="49">
        <v>493</v>
      </c>
      <c r="M14" s="49">
        <v>2991</v>
      </c>
      <c r="N14" s="49">
        <v>833</v>
      </c>
      <c r="O14" s="49">
        <v>57</v>
      </c>
      <c r="P14" s="49">
        <v>134</v>
      </c>
      <c r="Q14" s="49">
        <v>104</v>
      </c>
      <c r="R14" s="49">
        <v>3712</v>
      </c>
      <c r="S14" s="49">
        <v>1843</v>
      </c>
      <c r="T14" s="49">
        <v>221</v>
      </c>
      <c r="U14" s="49">
        <v>2528</v>
      </c>
      <c r="V14" s="49">
        <v>252</v>
      </c>
      <c r="W14" s="49">
        <v>697</v>
      </c>
      <c r="X14" s="49">
        <v>2251</v>
      </c>
    </row>
    <row r="15" spans="1:24">
      <c r="A15" t="s">
        <v>30</v>
      </c>
      <c r="B15" s="49" t="s">
        <v>8</v>
      </c>
      <c r="C15" s="49">
        <v>110</v>
      </c>
      <c r="D15" s="49">
        <v>185</v>
      </c>
      <c r="E15" s="49">
        <v>452</v>
      </c>
      <c r="F15" s="49">
        <v>0</v>
      </c>
      <c r="G15" s="49">
        <v>38</v>
      </c>
      <c r="H15" s="49">
        <v>3</v>
      </c>
      <c r="I15" s="49">
        <v>0</v>
      </c>
      <c r="J15" s="49">
        <v>176</v>
      </c>
      <c r="K15" s="49">
        <v>900</v>
      </c>
      <c r="L15" s="49">
        <v>239</v>
      </c>
      <c r="M15" s="49">
        <v>353</v>
      </c>
      <c r="N15" s="49">
        <v>30</v>
      </c>
      <c r="O15" s="49">
        <v>11</v>
      </c>
      <c r="P15" s="49">
        <v>24</v>
      </c>
      <c r="Q15" s="49">
        <v>63</v>
      </c>
      <c r="R15" s="49">
        <v>7266</v>
      </c>
      <c r="S15" s="49">
        <v>586</v>
      </c>
      <c r="T15" s="49">
        <v>32</v>
      </c>
      <c r="U15" s="49">
        <v>264</v>
      </c>
      <c r="V15" s="49">
        <v>19</v>
      </c>
      <c r="W15" s="49">
        <v>133</v>
      </c>
      <c r="X15" s="49">
        <v>242</v>
      </c>
    </row>
    <row r="16" spans="1:24">
      <c r="A16" t="s">
        <v>31</v>
      </c>
      <c r="B16" s="49" t="s">
        <v>9</v>
      </c>
      <c r="C16" s="49">
        <v>238</v>
      </c>
      <c r="D16" s="49">
        <v>683</v>
      </c>
      <c r="E16" s="49">
        <v>1243</v>
      </c>
      <c r="F16" s="49">
        <v>61</v>
      </c>
      <c r="G16" s="49">
        <v>162</v>
      </c>
      <c r="H16" s="49">
        <v>104</v>
      </c>
      <c r="I16" s="49">
        <v>141</v>
      </c>
      <c r="J16" s="49">
        <v>1025</v>
      </c>
      <c r="K16" s="49">
        <v>286</v>
      </c>
      <c r="L16" s="49">
        <v>6764</v>
      </c>
      <c r="M16" s="49">
        <v>7627</v>
      </c>
      <c r="N16" s="49">
        <v>1571</v>
      </c>
      <c r="O16" s="49">
        <v>751</v>
      </c>
      <c r="P16" s="49">
        <v>39</v>
      </c>
      <c r="Q16" s="49">
        <v>91</v>
      </c>
      <c r="R16" s="49">
        <v>4316</v>
      </c>
      <c r="S16" s="49">
        <v>599</v>
      </c>
      <c r="T16" s="49">
        <v>16</v>
      </c>
      <c r="U16" s="49">
        <v>2381</v>
      </c>
      <c r="V16" s="49">
        <v>33</v>
      </c>
      <c r="W16" s="49">
        <v>163</v>
      </c>
      <c r="X16" s="49">
        <v>335</v>
      </c>
    </row>
    <row r="17" spans="1:24">
      <c r="A17" t="s">
        <v>32</v>
      </c>
      <c r="B17" s="49" t="s">
        <v>10</v>
      </c>
      <c r="C17" s="49">
        <v>41</v>
      </c>
      <c r="D17" s="49">
        <v>98</v>
      </c>
      <c r="E17" s="49">
        <v>75</v>
      </c>
      <c r="F17" s="49">
        <v>46</v>
      </c>
      <c r="G17" s="49">
        <v>3</v>
      </c>
      <c r="H17" s="49">
        <v>24</v>
      </c>
      <c r="I17" s="49">
        <v>1</v>
      </c>
      <c r="J17" s="49">
        <v>73</v>
      </c>
      <c r="K17" s="49">
        <v>10</v>
      </c>
      <c r="L17" s="49">
        <v>185</v>
      </c>
      <c r="M17" s="49">
        <v>13863</v>
      </c>
      <c r="N17" s="49">
        <v>2166</v>
      </c>
      <c r="O17" s="49">
        <v>1814</v>
      </c>
      <c r="P17" s="49">
        <v>72</v>
      </c>
      <c r="Q17" s="49">
        <v>220</v>
      </c>
      <c r="R17" s="49">
        <v>613</v>
      </c>
      <c r="S17" s="49">
        <v>1177</v>
      </c>
      <c r="T17" s="49">
        <v>15</v>
      </c>
      <c r="U17" s="49">
        <v>1912</v>
      </c>
      <c r="V17" s="49">
        <v>135</v>
      </c>
      <c r="W17" s="49">
        <v>302</v>
      </c>
      <c r="X17" s="49">
        <v>1626</v>
      </c>
    </row>
    <row r="18" spans="1:24">
      <c r="A18" t="s">
        <v>33</v>
      </c>
      <c r="B18" s="49" t="s">
        <v>11</v>
      </c>
      <c r="C18" s="49">
        <v>151</v>
      </c>
      <c r="D18" s="49">
        <v>574</v>
      </c>
      <c r="E18" s="49">
        <v>400</v>
      </c>
      <c r="F18" s="49">
        <v>45</v>
      </c>
      <c r="G18" s="49">
        <v>97</v>
      </c>
      <c r="H18" s="49">
        <v>277</v>
      </c>
      <c r="I18" s="49">
        <v>39</v>
      </c>
      <c r="J18" s="49">
        <v>501</v>
      </c>
      <c r="K18" s="49">
        <v>125</v>
      </c>
      <c r="L18" s="49">
        <v>458</v>
      </c>
      <c r="M18" s="49">
        <v>5817</v>
      </c>
      <c r="N18" s="49">
        <v>2822</v>
      </c>
      <c r="O18" s="49">
        <v>545</v>
      </c>
      <c r="P18" s="49">
        <v>152</v>
      </c>
      <c r="Q18" s="49">
        <v>52</v>
      </c>
      <c r="R18" s="49">
        <v>2903</v>
      </c>
      <c r="S18" s="49">
        <v>992</v>
      </c>
      <c r="T18" s="49">
        <v>93</v>
      </c>
      <c r="U18" s="49">
        <v>733</v>
      </c>
      <c r="V18" s="49">
        <v>150</v>
      </c>
      <c r="W18" s="49">
        <v>1174</v>
      </c>
      <c r="X18" s="49">
        <v>1686</v>
      </c>
    </row>
    <row r="19" spans="1:24">
      <c r="A19" t="s">
        <v>34</v>
      </c>
      <c r="B19" s="49" t="s">
        <v>12</v>
      </c>
      <c r="C19" s="49">
        <v>470</v>
      </c>
      <c r="D19" s="49">
        <v>736</v>
      </c>
      <c r="E19" s="49">
        <v>2249</v>
      </c>
      <c r="F19" s="49">
        <v>205</v>
      </c>
      <c r="G19" s="49">
        <v>144</v>
      </c>
      <c r="H19" s="49">
        <v>1176</v>
      </c>
      <c r="I19" s="49">
        <v>536</v>
      </c>
      <c r="J19" s="49">
        <v>2152</v>
      </c>
      <c r="K19" s="49">
        <v>1340</v>
      </c>
      <c r="L19" s="49">
        <v>1605</v>
      </c>
      <c r="M19" s="49">
        <v>1818</v>
      </c>
      <c r="N19" s="49">
        <v>296</v>
      </c>
      <c r="O19" s="49">
        <v>32661</v>
      </c>
      <c r="P19" s="49">
        <v>430</v>
      </c>
      <c r="Q19" s="49">
        <v>69</v>
      </c>
      <c r="R19" s="49">
        <v>669</v>
      </c>
      <c r="S19" s="49">
        <v>2507</v>
      </c>
      <c r="T19" s="49">
        <v>590</v>
      </c>
      <c r="U19" s="49">
        <v>2099</v>
      </c>
      <c r="V19" s="49">
        <v>146</v>
      </c>
      <c r="W19" s="49">
        <v>970</v>
      </c>
      <c r="X19" s="49">
        <v>3992</v>
      </c>
    </row>
    <row r="20" spans="1:24">
      <c r="A20" t="s">
        <v>35</v>
      </c>
      <c r="B20" s="49" t="s">
        <v>13</v>
      </c>
      <c r="C20" s="49">
        <v>67</v>
      </c>
      <c r="D20" s="49">
        <v>25</v>
      </c>
      <c r="E20" s="49">
        <v>227</v>
      </c>
      <c r="F20" s="49">
        <v>24</v>
      </c>
      <c r="G20" s="49">
        <v>9</v>
      </c>
      <c r="H20" s="49">
        <v>48</v>
      </c>
      <c r="I20" s="49">
        <v>22</v>
      </c>
      <c r="J20" s="49">
        <v>168</v>
      </c>
      <c r="K20" s="49">
        <v>39</v>
      </c>
      <c r="L20" s="49">
        <v>67</v>
      </c>
      <c r="M20" s="49">
        <v>92</v>
      </c>
      <c r="N20" s="49">
        <v>34</v>
      </c>
      <c r="O20" s="49">
        <v>60</v>
      </c>
      <c r="P20" s="49">
        <v>935</v>
      </c>
      <c r="Q20" s="49">
        <v>229</v>
      </c>
      <c r="R20" s="49">
        <v>27</v>
      </c>
      <c r="S20" s="49">
        <v>96</v>
      </c>
      <c r="T20" s="49">
        <v>41</v>
      </c>
      <c r="U20" s="49">
        <v>999</v>
      </c>
      <c r="V20" s="49">
        <v>35</v>
      </c>
      <c r="W20" s="49">
        <v>66</v>
      </c>
      <c r="X20" s="49">
        <v>595</v>
      </c>
    </row>
    <row r="21" spans="1:24">
      <c r="A21" t="s">
        <v>36</v>
      </c>
      <c r="B21" s="49" t="s">
        <v>14</v>
      </c>
      <c r="C21" s="49">
        <v>13</v>
      </c>
      <c r="D21" s="49">
        <v>10</v>
      </c>
      <c r="E21" s="49">
        <v>108</v>
      </c>
      <c r="F21" s="49">
        <v>27</v>
      </c>
      <c r="G21" s="49">
        <v>7</v>
      </c>
      <c r="H21" s="49">
        <v>21</v>
      </c>
      <c r="I21" s="49">
        <v>4</v>
      </c>
      <c r="J21" s="49">
        <v>66</v>
      </c>
      <c r="K21" s="49">
        <v>15</v>
      </c>
      <c r="L21" s="49">
        <v>87</v>
      </c>
      <c r="M21" s="49">
        <v>24</v>
      </c>
      <c r="N21" s="49">
        <v>17</v>
      </c>
      <c r="O21" s="49">
        <v>14</v>
      </c>
      <c r="P21" s="49">
        <v>356</v>
      </c>
      <c r="Q21" s="49">
        <v>3168</v>
      </c>
      <c r="R21" s="49">
        <v>101</v>
      </c>
      <c r="S21" s="49">
        <v>216</v>
      </c>
      <c r="T21" s="49">
        <v>147</v>
      </c>
      <c r="U21" s="49">
        <v>1403</v>
      </c>
      <c r="V21" s="49">
        <v>9</v>
      </c>
      <c r="W21" s="49">
        <v>140</v>
      </c>
      <c r="X21" s="49">
        <v>595</v>
      </c>
    </row>
    <row r="22" spans="1:24">
      <c r="A22" t="s">
        <v>37</v>
      </c>
      <c r="B22" s="49" t="s">
        <v>15</v>
      </c>
      <c r="C22" s="49">
        <v>584</v>
      </c>
      <c r="D22" s="49">
        <v>988</v>
      </c>
      <c r="E22" s="49">
        <v>280</v>
      </c>
      <c r="F22" s="49">
        <v>64</v>
      </c>
      <c r="G22" s="49">
        <v>47</v>
      </c>
      <c r="H22" s="49">
        <v>202</v>
      </c>
      <c r="I22" s="49">
        <v>164</v>
      </c>
      <c r="J22" s="49">
        <v>418</v>
      </c>
      <c r="K22" s="49">
        <v>107</v>
      </c>
      <c r="L22" s="49">
        <v>118</v>
      </c>
      <c r="M22" s="49">
        <v>523</v>
      </c>
      <c r="N22" s="49">
        <v>242</v>
      </c>
      <c r="O22" s="49">
        <v>836</v>
      </c>
      <c r="P22" s="49">
        <v>407</v>
      </c>
      <c r="Q22" s="49">
        <v>454</v>
      </c>
      <c r="R22" s="49">
        <v>44531</v>
      </c>
      <c r="S22" s="49">
        <v>14932</v>
      </c>
      <c r="T22" s="49">
        <v>1010</v>
      </c>
      <c r="U22" s="49">
        <v>5571</v>
      </c>
      <c r="V22" s="49">
        <v>137</v>
      </c>
      <c r="W22" s="49">
        <v>2550</v>
      </c>
      <c r="X22" s="49">
        <v>23602</v>
      </c>
    </row>
    <row r="23" spans="1:24">
      <c r="A23" t="s">
        <v>38</v>
      </c>
      <c r="B23" s="49" t="s">
        <v>141</v>
      </c>
      <c r="C23" s="49">
        <v>1680</v>
      </c>
      <c r="D23" s="49">
        <v>315</v>
      </c>
      <c r="E23" s="49">
        <v>3203</v>
      </c>
      <c r="F23" s="49">
        <v>468</v>
      </c>
      <c r="G23" s="49">
        <v>177</v>
      </c>
      <c r="H23" s="49">
        <v>1638</v>
      </c>
      <c r="I23" s="49">
        <v>164</v>
      </c>
      <c r="J23" s="49">
        <v>5154</v>
      </c>
      <c r="K23" s="49">
        <v>591</v>
      </c>
      <c r="L23" s="49">
        <v>3464</v>
      </c>
      <c r="M23" s="49">
        <v>9186</v>
      </c>
      <c r="N23" s="49">
        <v>1221</v>
      </c>
      <c r="O23" s="49">
        <v>767</v>
      </c>
      <c r="P23" s="49">
        <v>175</v>
      </c>
      <c r="Q23" s="49">
        <v>238</v>
      </c>
      <c r="R23" s="49">
        <v>5163</v>
      </c>
      <c r="S23" s="49">
        <v>7062</v>
      </c>
      <c r="T23" s="49">
        <v>2625</v>
      </c>
      <c r="U23" s="49">
        <v>4632</v>
      </c>
      <c r="V23" s="49">
        <v>59</v>
      </c>
      <c r="W23" s="49">
        <v>3037</v>
      </c>
      <c r="X23" s="49">
        <v>8201</v>
      </c>
    </row>
    <row r="24" spans="1:24">
      <c r="A24" t="s">
        <v>39</v>
      </c>
      <c r="B24" s="49" t="s">
        <v>17</v>
      </c>
      <c r="C24" s="49">
        <v>10</v>
      </c>
      <c r="D24" s="49">
        <v>19</v>
      </c>
      <c r="E24" s="49">
        <v>84</v>
      </c>
      <c r="F24" s="49">
        <v>3</v>
      </c>
      <c r="G24" s="49">
        <v>2</v>
      </c>
      <c r="H24" s="49">
        <v>5</v>
      </c>
      <c r="I24" s="49">
        <v>9</v>
      </c>
      <c r="J24" s="49">
        <v>28</v>
      </c>
      <c r="K24" s="49">
        <v>5</v>
      </c>
      <c r="L24" s="49">
        <v>13</v>
      </c>
      <c r="M24" s="49">
        <v>181</v>
      </c>
      <c r="N24" s="49">
        <v>6</v>
      </c>
      <c r="O24" s="49">
        <v>29</v>
      </c>
      <c r="P24" s="49">
        <v>3</v>
      </c>
      <c r="Q24" s="49">
        <v>16</v>
      </c>
      <c r="R24" s="49">
        <v>52</v>
      </c>
      <c r="S24" s="49">
        <v>469</v>
      </c>
      <c r="T24" s="49">
        <v>85</v>
      </c>
      <c r="U24" s="49">
        <v>1874</v>
      </c>
      <c r="V24" s="49">
        <v>84</v>
      </c>
      <c r="W24" s="49">
        <v>111</v>
      </c>
      <c r="X24" s="49">
        <v>308</v>
      </c>
    </row>
    <row r="25" spans="1:24">
      <c r="A25" t="s">
        <v>40</v>
      </c>
      <c r="B25" s="49" t="s">
        <v>18</v>
      </c>
      <c r="C25" s="49">
        <v>18</v>
      </c>
      <c r="D25" s="49">
        <v>40</v>
      </c>
      <c r="E25" s="49">
        <v>123</v>
      </c>
      <c r="F25" s="49">
        <v>23</v>
      </c>
      <c r="G25" s="49">
        <v>10</v>
      </c>
      <c r="H25" s="49">
        <v>48</v>
      </c>
      <c r="I25" s="49">
        <v>14</v>
      </c>
      <c r="J25" s="49">
        <v>220</v>
      </c>
      <c r="K25" s="49">
        <v>11</v>
      </c>
      <c r="L25" s="49">
        <v>111</v>
      </c>
      <c r="M25" s="49">
        <v>180</v>
      </c>
      <c r="N25" s="49">
        <v>44</v>
      </c>
      <c r="O25" s="49">
        <v>45</v>
      </c>
      <c r="P25" s="49">
        <v>27</v>
      </c>
      <c r="Q25" s="49">
        <v>126</v>
      </c>
      <c r="R25" s="49">
        <v>856</v>
      </c>
      <c r="S25" s="49">
        <v>548</v>
      </c>
      <c r="T25" s="49">
        <v>164</v>
      </c>
      <c r="U25" s="49">
        <v>17147</v>
      </c>
      <c r="V25" s="49">
        <v>50</v>
      </c>
      <c r="W25" s="49">
        <v>2290</v>
      </c>
      <c r="X25" s="49">
        <v>9569</v>
      </c>
    </row>
    <row r="26" spans="1:24">
      <c r="A26" t="s">
        <v>41</v>
      </c>
      <c r="B26" s="49" t="s">
        <v>19</v>
      </c>
      <c r="C26" s="49">
        <v>10</v>
      </c>
      <c r="D26" s="49">
        <v>12</v>
      </c>
      <c r="E26" s="49">
        <v>70</v>
      </c>
      <c r="F26" s="49">
        <v>18</v>
      </c>
      <c r="G26" s="49">
        <v>2</v>
      </c>
      <c r="H26" s="49">
        <v>19</v>
      </c>
      <c r="I26" s="49">
        <v>9</v>
      </c>
      <c r="J26" s="49">
        <v>173</v>
      </c>
      <c r="K26" s="49">
        <v>18</v>
      </c>
      <c r="L26" s="49">
        <v>47</v>
      </c>
      <c r="M26" s="49">
        <v>165</v>
      </c>
      <c r="N26" s="49">
        <v>35</v>
      </c>
      <c r="O26" s="49">
        <v>77</v>
      </c>
      <c r="P26" s="49">
        <v>25</v>
      </c>
      <c r="Q26" s="49">
        <v>104</v>
      </c>
      <c r="R26" s="49">
        <v>158</v>
      </c>
      <c r="S26" s="49">
        <v>523</v>
      </c>
      <c r="T26" s="49">
        <v>228</v>
      </c>
      <c r="U26" s="49">
        <v>5577</v>
      </c>
      <c r="V26" s="49">
        <v>1087</v>
      </c>
      <c r="W26" s="49">
        <v>633</v>
      </c>
      <c r="X26" s="49">
        <v>5555</v>
      </c>
    </row>
    <row r="27" spans="1:24">
      <c r="A27" s="55" t="s">
        <v>42</v>
      </c>
      <c r="B27" s="62" t="s">
        <v>20</v>
      </c>
      <c r="C27" s="62">
        <v>180</v>
      </c>
      <c r="D27" s="62">
        <v>703</v>
      </c>
      <c r="E27" s="62">
        <v>2304</v>
      </c>
      <c r="F27" s="62">
        <v>83</v>
      </c>
      <c r="G27" s="62">
        <v>195</v>
      </c>
      <c r="H27" s="62">
        <v>532</v>
      </c>
      <c r="I27" s="62">
        <v>95</v>
      </c>
      <c r="J27" s="62">
        <v>1325</v>
      </c>
      <c r="K27" s="62">
        <v>834</v>
      </c>
      <c r="L27" s="62">
        <v>533</v>
      </c>
      <c r="M27" s="62">
        <v>702</v>
      </c>
      <c r="N27" s="62">
        <v>251</v>
      </c>
      <c r="O27" s="62">
        <v>150</v>
      </c>
      <c r="P27" s="62">
        <v>83</v>
      </c>
      <c r="Q27" s="62">
        <v>1307</v>
      </c>
      <c r="R27" s="62">
        <v>1310</v>
      </c>
      <c r="S27" s="62">
        <v>24521</v>
      </c>
      <c r="T27" s="62">
        <v>1213</v>
      </c>
      <c r="U27" s="62">
        <v>4577</v>
      </c>
      <c r="V27" s="62">
        <v>211</v>
      </c>
      <c r="W27" s="62">
        <v>19833</v>
      </c>
      <c r="X27" s="62">
        <v>16381</v>
      </c>
    </row>
    <row r="28" spans="1:24">
      <c r="A28" s="56" t="s">
        <v>43</v>
      </c>
      <c r="B28" s="64" t="s">
        <v>21</v>
      </c>
      <c r="C28" s="64">
        <v>1912</v>
      </c>
      <c r="D28" s="64">
        <v>3795</v>
      </c>
      <c r="E28" s="64">
        <v>6639</v>
      </c>
      <c r="F28" s="64">
        <v>834</v>
      </c>
      <c r="G28" s="64">
        <v>411</v>
      </c>
      <c r="H28" s="64">
        <v>1244</v>
      </c>
      <c r="I28" s="64">
        <v>751</v>
      </c>
      <c r="J28" s="64">
        <v>6840</v>
      </c>
      <c r="K28" s="64">
        <v>1074</v>
      </c>
      <c r="L28" s="64">
        <v>2424</v>
      </c>
      <c r="M28" s="64">
        <v>8687</v>
      </c>
      <c r="N28" s="64">
        <v>3071</v>
      </c>
      <c r="O28" s="64">
        <v>4362</v>
      </c>
      <c r="P28" s="64">
        <v>891</v>
      </c>
      <c r="Q28" s="64">
        <v>3360</v>
      </c>
      <c r="R28" s="64">
        <v>21930</v>
      </c>
      <c r="S28" s="64">
        <v>44922</v>
      </c>
      <c r="T28" s="64">
        <v>9458</v>
      </c>
      <c r="U28" s="64">
        <v>35590</v>
      </c>
      <c r="V28" s="64">
        <v>1409</v>
      </c>
      <c r="W28" s="64">
        <v>25773</v>
      </c>
      <c r="X28" s="64">
        <v>236299</v>
      </c>
    </row>
    <row r="30" spans="1:24">
      <c r="A30" s="45" t="s">
        <v>130</v>
      </c>
    </row>
    <row r="31" spans="1:24">
      <c r="A31" s="66" t="s">
        <v>131</v>
      </c>
      <c r="B31" s="8" t="s">
        <v>156</v>
      </c>
      <c r="D31" s="8"/>
      <c r="E31" s="8"/>
      <c r="F31" s="8"/>
      <c r="G31" s="8"/>
      <c r="H31" s="8"/>
      <c r="I31" s="8"/>
      <c r="J31" s="8"/>
    </row>
    <row r="32" spans="1:24">
      <c r="B32" s="8" t="s">
        <v>142</v>
      </c>
      <c r="C32" s="65" t="s">
        <v>143</v>
      </c>
      <c r="D32" s="8"/>
      <c r="F32" s="8"/>
      <c r="G32" s="8"/>
      <c r="H32" s="8"/>
      <c r="I32" s="8"/>
      <c r="J32" s="8"/>
    </row>
    <row r="33" spans="1:10">
      <c r="A33" t="s">
        <v>134</v>
      </c>
      <c r="B33" s="67" t="s">
        <v>152</v>
      </c>
      <c r="C33" s="8"/>
      <c r="D33" s="8"/>
      <c r="E33" s="8"/>
      <c r="F33" s="8"/>
      <c r="G33" s="8"/>
      <c r="H33" s="8"/>
      <c r="I33" s="8"/>
      <c r="J33" s="8"/>
    </row>
    <row r="34" spans="1:10">
      <c r="A34" t="s">
        <v>135</v>
      </c>
      <c r="B34" s="68" t="s">
        <v>153</v>
      </c>
      <c r="C34" s="8"/>
      <c r="D34" s="8"/>
      <c r="E34" s="8"/>
      <c r="F34" s="8"/>
      <c r="G34" s="8"/>
      <c r="H34" s="8"/>
      <c r="I34" s="8"/>
      <c r="J34" s="8"/>
    </row>
    <row r="35" spans="1:10">
      <c r="A35" t="s">
        <v>155</v>
      </c>
      <c r="B35" s="68" t="s">
        <v>154</v>
      </c>
      <c r="C35" s="8"/>
      <c r="D35" s="8"/>
      <c r="E35" s="8"/>
      <c r="F35" s="8"/>
      <c r="G35" s="8"/>
      <c r="H35" s="8"/>
      <c r="I35" s="8"/>
      <c r="J35" s="8"/>
    </row>
  </sheetData>
  <mergeCells count="1">
    <mergeCell ref="C4:X4"/>
  </mergeCells>
  <hyperlinks>
    <hyperlink ref="C32" r:id="rId1"/>
  </hyperlink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workbookViewId="0">
      <selection activeCell="E35" sqref="E35"/>
    </sheetView>
  </sheetViews>
  <sheetFormatPr baseColWidth="10" defaultColWidth="8.83203125" defaultRowHeight="13" x14ac:dyDescent="0"/>
  <cols>
    <col min="1" max="1" width="15.1640625" style="14" customWidth="1"/>
    <col min="2" max="2" width="16" style="14" customWidth="1"/>
    <col min="3" max="3" width="93.83203125" style="14" customWidth="1"/>
    <col min="4" max="4" width="14.33203125" style="14" customWidth="1"/>
    <col min="5" max="5" width="10.1640625" style="14" bestFit="1" customWidth="1"/>
    <col min="6" max="16384" width="8.83203125" style="14"/>
  </cols>
  <sheetData>
    <row r="2" spans="1:5" ht="14" thickBot="1">
      <c r="A2" s="14" t="s">
        <v>161</v>
      </c>
    </row>
    <row r="3" spans="1:5">
      <c r="A3" s="101" t="s">
        <v>113</v>
      </c>
      <c r="B3" s="101" t="s">
        <v>114</v>
      </c>
      <c r="C3" s="104" t="s">
        <v>115</v>
      </c>
      <c r="D3" s="70" t="s">
        <v>162</v>
      </c>
      <c r="E3" s="30" t="s">
        <v>116</v>
      </c>
    </row>
    <row r="4" spans="1:5">
      <c r="A4" s="102"/>
      <c r="B4" s="102"/>
      <c r="C4" s="105"/>
      <c r="D4" s="31" t="s">
        <v>117</v>
      </c>
      <c r="E4" s="31" t="s">
        <v>117</v>
      </c>
    </row>
    <row r="5" spans="1:5" ht="14" thickBot="1">
      <c r="A5" s="103"/>
      <c r="B5" s="103"/>
      <c r="C5" s="106"/>
      <c r="D5" s="1" t="s">
        <v>118</v>
      </c>
      <c r="E5" s="1" t="s">
        <v>118</v>
      </c>
    </row>
    <row r="6" spans="1:5">
      <c r="A6" s="32">
        <v>1</v>
      </c>
      <c r="B6" s="32" t="s">
        <v>0</v>
      </c>
      <c r="C6" s="33" t="s">
        <v>22</v>
      </c>
      <c r="D6" s="71">
        <v>10108</v>
      </c>
      <c r="E6" s="30">
        <v>22994</v>
      </c>
    </row>
    <row r="7" spans="1:5">
      <c r="A7" s="1">
        <v>2</v>
      </c>
      <c r="B7" s="1" t="s">
        <v>1</v>
      </c>
      <c r="C7" s="34" t="s">
        <v>23</v>
      </c>
      <c r="D7" s="34">
        <v>21680</v>
      </c>
      <c r="E7" s="31">
        <v>43600</v>
      </c>
    </row>
    <row r="8" spans="1:5">
      <c r="A8" s="1">
        <v>3</v>
      </c>
      <c r="B8" s="1" t="s">
        <v>2</v>
      </c>
      <c r="C8" s="34" t="s">
        <v>24</v>
      </c>
      <c r="D8" s="34">
        <v>35835</v>
      </c>
      <c r="E8" s="31">
        <v>71499</v>
      </c>
    </row>
    <row r="9" spans="1:5">
      <c r="A9" s="1">
        <v>4</v>
      </c>
      <c r="B9" s="1" t="s">
        <v>3</v>
      </c>
      <c r="C9" s="34" t="s">
        <v>25</v>
      </c>
      <c r="D9" s="34">
        <v>6231</v>
      </c>
      <c r="E9" s="31">
        <v>9081</v>
      </c>
    </row>
    <row r="10" spans="1:5">
      <c r="A10" s="1">
        <v>5</v>
      </c>
      <c r="B10" s="1" t="s">
        <v>4</v>
      </c>
      <c r="C10" s="34" t="s">
        <v>26</v>
      </c>
      <c r="D10" s="34">
        <v>1045</v>
      </c>
      <c r="E10" s="31">
        <v>6363</v>
      </c>
    </row>
    <row r="11" spans="1:5">
      <c r="A11" s="1">
        <v>6</v>
      </c>
      <c r="B11" s="1" t="s">
        <v>5</v>
      </c>
      <c r="C11" s="34" t="s">
        <v>27</v>
      </c>
      <c r="D11" s="34">
        <v>5021</v>
      </c>
      <c r="E11" s="31">
        <v>20240</v>
      </c>
    </row>
    <row r="12" spans="1:5">
      <c r="A12" s="1">
        <v>7</v>
      </c>
      <c r="B12" s="1" t="s">
        <v>6</v>
      </c>
      <c r="C12" s="34" t="s">
        <v>28</v>
      </c>
      <c r="D12" s="34">
        <v>18075</v>
      </c>
      <c r="E12" s="31">
        <v>27073</v>
      </c>
    </row>
    <row r="13" spans="1:5">
      <c r="A13" s="1">
        <v>8</v>
      </c>
      <c r="B13" s="1" t="s">
        <v>7</v>
      </c>
      <c r="C13" s="34" t="s">
        <v>29</v>
      </c>
      <c r="D13" s="34">
        <v>47808</v>
      </c>
      <c r="E13" s="31">
        <v>74261</v>
      </c>
    </row>
    <row r="14" spans="1:5">
      <c r="A14" s="1">
        <v>9</v>
      </c>
      <c r="B14" s="1" t="s">
        <v>8</v>
      </c>
      <c r="C14" s="34" t="s">
        <v>30</v>
      </c>
      <c r="D14" s="34">
        <v>2269</v>
      </c>
      <c r="E14" s="31">
        <v>13395</v>
      </c>
    </row>
    <row r="15" spans="1:5">
      <c r="A15" s="1">
        <v>10</v>
      </c>
      <c r="B15" s="1" t="s">
        <v>9</v>
      </c>
      <c r="C15" s="34" t="s">
        <v>31</v>
      </c>
      <c r="D15" s="34">
        <v>15683</v>
      </c>
      <c r="E15" s="31">
        <v>44312</v>
      </c>
    </row>
    <row r="16" spans="1:5">
      <c r="A16" s="1">
        <v>11</v>
      </c>
      <c r="B16" s="1" t="s">
        <v>10</v>
      </c>
      <c r="C16" s="34" t="s">
        <v>32</v>
      </c>
      <c r="D16" s="34">
        <v>84466</v>
      </c>
      <c r="E16" s="31">
        <v>108937</v>
      </c>
    </row>
    <row r="17" spans="1:5">
      <c r="A17" s="1">
        <v>12</v>
      </c>
      <c r="B17" s="1" t="s">
        <v>11</v>
      </c>
      <c r="C17" s="34" t="s">
        <v>33</v>
      </c>
      <c r="D17" s="34">
        <v>9110</v>
      </c>
      <c r="E17" s="31">
        <v>28896</v>
      </c>
    </row>
    <row r="18" spans="1:5">
      <c r="A18" s="1">
        <v>13</v>
      </c>
      <c r="B18" s="1" t="s">
        <v>12</v>
      </c>
      <c r="C18" s="34" t="s">
        <v>34</v>
      </c>
      <c r="D18" s="34">
        <v>27762</v>
      </c>
      <c r="E18" s="31">
        <v>84622</v>
      </c>
    </row>
    <row r="19" spans="1:5">
      <c r="A19" s="1">
        <v>14</v>
      </c>
      <c r="B19" s="1" t="s">
        <v>13</v>
      </c>
      <c r="C19" s="34" t="s">
        <v>35</v>
      </c>
      <c r="D19" s="34">
        <v>8800</v>
      </c>
      <c r="E19" s="31">
        <v>12705</v>
      </c>
    </row>
    <row r="20" spans="1:5">
      <c r="A20" s="1">
        <v>15</v>
      </c>
      <c r="B20" s="1" t="s">
        <v>14</v>
      </c>
      <c r="C20" s="34" t="s">
        <v>36</v>
      </c>
      <c r="D20" s="34">
        <v>4934</v>
      </c>
      <c r="E20" s="31">
        <v>11482</v>
      </c>
    </row>
    <row r="21" spans="1:5">
      <c r="A21" s="1">
        <v>16</v>
      </c>
      <c r="B21" s="1" t="s">
        <v>15</v>
      </c>
      <c r="C21" s="34" t="s">
        <v>37</v>
      </c>
      <c r="D21" s="34">
        <v>112471</v>
      </c>
      <c r="E21" s="31">
        <v>210238</v>
      </c>
    </row>
    <row r="22" spans="1:5">
      <c r="A22" s="1">
        <v>17</v>
      </c>
      <c r="B22" s="1" t="s">
        <v>16</v>
      </c>
      <c r="C22" s="34" t="s">
        <v>38</v>
      </c>
      <c r="D22" s="34">
        <v>218779</v>
      </c>
      <c r="E22" s="31">
        <v>277999</v>
      </c>
    </row>
    <row r="23" spans="1:5">
      <c r="A23" s="1">
        <v>18</v>
      </c>
      <c r="B23" s="1" t="s">
        <v>17</v>
      </c>
      <c r="C23" s="34" t="s">
        <v>39</v>
      </c>
      <c r="D23" s="34">
        <v>88699</v>
      </c>
      <c r="E23" s="31">
        <v>92095</v>
      </c>
    </row>
    <row r="24" spans="1:5">
      <c r="A24" s="1">
        <v>19</v>
      </c>
      <c r="B24" s="1" t="s">
        <v>18</v>
      </c>
      <c r="C24" s="34" t="s">
        <v>40</v>
      </c>
      <c r="D24" s="34">
        <v>43032</v>
      </c>
      <c r="E24" s="31">
        <v>74696</v>
      </c>
    </row>
    <row r="25" spans="1:5">
      <c r="A25" s="1">
        <v>20</v>
      </c>
      <c r="B25" s="1" t="s">
        <v>19</v>
      </c>
      <c r="C25" s="34" t="s">
        <v>41</v>
      </c>
      <c r="D25" s="34">
        <v>21453</v>
      </c>
      <c r="E25" s="31">
        <v>35998</v>
      </c>
    </row>
    <row r="26" spans="1:5">
      <c r="A26" s="1">
        <v>21</v>
      </c>
      <c r="B26" s="1" t="s">
        <v>20</v>
      </c>
      <c r="C26" s="34" t="s">
        <v>42</v>
      </c>
      <c r="D26" s="34">
        <v>55635</v>
      </c>
      <c r="E26" s="31">
        <v>132958</v>
      </c>
    </row>
    <row r="27" spans="1:5" ht="14" thickBot="1">
      <c r="A27" s="35">
        <v>22</v>
      </c>
      <c r="B27" s="35" t="s">
        <v>21</v>
      </c>
      <c r="C27" s="36" t="s">
        <v>43</v>
      </c>
      <c r="D27" s="72">
        <v>505808</v>
      </c>
      <c r="E27" s="37">
        <v>927484</v>
      </c>
    </row>
  </sheetData>
  <mergeCells count="3">
    <mergeCell ref="A3:A5"/>
    <mergeCell ref="B3:B5"/>
    <mergeCell ref="C3:C5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workbookViewId="0">
      <selection activeCell="S25" sqref="S25"/>
    </sheetView>
  </sheetViews>
  <sheetFormatPr baseColWidth="10" defaultColWidth="8.83203125" defaultRowHeight="13" x14ac:dyDescent="0"/>
  <cols>
    <col min="1" max="2" width="8.83203125" style="14"/>
    <col min="3" max="3" width="19" style="14" customWidth="1"/>
    <col min="4" max="4" width="11.83203125" style="14" customWidth="1"/>
    <col min="5" max="16384" width="8.83203125" style="14"/>
  </cols>
  <sheetData>
    <row r="1" spans="1:25" ht="17.25" customHeight="1">
      <c r="A1" s="14" t="s">
        <v>159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>
      <c r="A2" s="28"/>
      <c r="B2" s="29"/>
      <c r="C2" s="29"/>
      <c r="D2" s="107" t="s">
        <v>119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</row>
    <row r="3" spans="1:25" ht="14.25" customHeight="1">
      <c r="A3" s="23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108" t="s">
        <v>121</v>
      </c>
      <c r="O3" s="108"/>
      <c r="P3" s="108"/>
      <c r="Q3" s="25"/>
      <c r="R3" s="25"/>
      <c r="S3" s="25"/>
      <c r="T3" s="25"/>
      <c r="U3" s="25"/>
      <c r="V3" s="25"/>
      <c r="W3" s="25"/>
      <c r="X3" s="25"/>
      <c r="Y3" s="25"/>
    </row>
    <row r="4" spans="1:25" s="21" customFormat="1">
      <c r="A4" s="23"/>
      <c r="B4" s="26"/>
      <c r="C4" s="26"/>
      <c r="D4" s="26" t="s">
        <v>22</v>
      </c>
      <c r="E4" s="26" t="s">
        <v>23</v>
      </c>
      <c r="F4" s="26" t="s">
        <v>24</v>
      </c>
      <c r="G4" s="26" t="s">
        <v>25</v>
      </c>
      <c r="H4" s="26" t="s">
        <v>26</v>
      </c>
      <c r="I4" s="26" t="s">
        <v>27</v>
      </c>
      <c r="J4" s="26" t="s">
        <v>28</v>
      </c>
      <c r="K4" s="26" t="s">
        <v>29</v>
      </c>
      <c r="L4" s="26" t="s">
        <v>30</v>
      </c>
      <c r="M4" s="26" t="s">
        <v>31</v>
      </c>
      <c r="N4" s="5" t="s">
        <v>32</v>
      </c>
      <c r="O4" s="5" t="s">
        <v>33</v>
      </c>
      <c r="P4" s="5" t="s">
        <v>34</v>
      </c>
      <c r="Q4" s="26" t="s">
        <v>35</v>
      </c>
      <c r="R4" s="26" t="s">
        <v>36</v>
      </c>
      <c r="S4" s="26" t="s">
        <v>37</v>
      </c>
      <c r="T4" s="26" t="s">
        <v>38</v>
      </c>
      <c r="U4" s="26" t="s">
        <v>39</v>
      </c>
      <c r="V4" s="26" t="s">
        <v>40</v>
      </c>
      <c r="W4" s="26" t="s">
        <v>41</v>
      </c>
      <c r="X4" s="26" t="s">
        <v>42</v>
      </c>
      <c r="Y4" s="26" t="s">
        <v>43</v>
      </c>
    </row>
    <row r="5" spans="1:25" s="21" customFormat="1">
      <c r="A5" s="27"/>
      <c r="B5" s="6" t="s">
        <v>122</v>
      </c>
      <c r="C5" s="6"/>
      <c r="D5" s="6" t="s">
        <v>0</v>
      </c>
      <c r="E5" s="6" t="s">
        <v>1</v>
      </c>
      <c r="F5" s="6" t="s">
        <v>2</v>
      </c>
      <c r="G5" s="6" t="s">
        <v>3</v>
      </c>
      <c r="H5" s="6" t="s">
        <v>4</v>
      </c>
      <c r="I5" s="6" t="s">
        <v>5</v>
      </c>
      <c r="J5" s="6" t="s">
        <v>6</v>
      </c>
      <c r="K5" s="6" t="s">
        <v>7</v>
      </c>
      <c r="L5" s="6" t="s">
        <v>8</v>
      </c>
      <c r="M5" s="6" t="s">
        <v>9</v>
      </c>
      <c r="N5" s="6" t="s">
        <v>10</v>
      </c>
      <c r="O5" s="6" t="s">
        <v>11</v>
      </c>
      <c r="P5" s="6" t="s">
        <v>12</v>
      </c>
      <c r="Q5" s="6" t="s">
        <v>13</v>
      </c>
      <c r="R5" s="6" t="s">
        <v>14</v>
      </c>
      <c r="S5" s="6" t="s">
        <v>15</v>
      </c>
      <c r="T5" s="6" t="s">
        <v>16</v>
      </c>
      <c r="U5" s="6" t="s">
        <v>17</v>
      </c>
      <c r="V5" s="6" t="s">
        <v>18</v>
      </c>
      <c r="W5" s="6" t="s">
        <v>19</v>
      </c>
      <c r="X5" s="6" t="s">
        <v>20</v>
      </c>
      <c r="Y5" s="6" t="s">
        <v>21</v>
      </c>
    </row>
    <row r="6" spans="1:25" s="21" customFormat="1">
      <c r="A6" s="109" t="s">
        <v>120</v>
      </c>
      <c r="B6" s="2" t="s">
        <v>45</v>
      </c>
      <c r="C6" s="2" t="s">
        <v>46</v>
      </c>
      <c r="D6" s="2">
        <v>163247</v>
      </c>
      <c r="E6" s="2">
        <v>18011</v>
      </c>
      <c r="F6" s="2">
        <v>61601</v>
      </c>
      <c r="G6" s="2">
        <v>18650</v>
      </c>
      <c r="H6" s="2">
        <v>87442</v>
      </c>
      <c r="I6" s="2">
        <v>180308</v>
      </c>
      <c r="J6" s="2">
        <v>43982</v>
      </c>
      <c r="K6" s="2">
        <v>636604</v>
      </c>
      <c r="L6" s="2">
        <v>35000</v>
      </c>
      <c r="M6" s="2">
        <v>316394</v>
      </c>
      <c r="N6" s="2">
        <v>58361</v>
      </c>
      <c r="O6" s="2">
        <v>5080</v>
      </c>
      <c r="P6" s="2">
        <v>11902</v>
      </c>
      <c r="Q6" s="2">
        <v>57</v>
      </c>
      <c r="R6" s="2">
        <v>168584</v>
      </c>
      <c r="S6" s="2">
        <v>0</v>
      </c>
      <c r="T6" s="2">
        <v>93209</v>
      </c>
      <c r="U6" s="2">
        <v>27808</v>
      </c>
      <c r="V6" s="2">
        <v>29053</v>
      </c>
      <c r="W6" s="2">
        <v>15175</v>
      </c>
      <c r="X6" s="2">
        <v>22909</v>
      </c>
      <c r="Y6" s="2">
        <v>53111</v>
      </c>
    </row>
    <row r="7" spans="1:25" s="21" customFormat="1" ht="15" customHeight="1">
      <c r="A7" s="109"/>
      <c r="B7" s="2" t="s">
        <v>47</v>
      </c>
      <c r="C7" s="2" t="s">
        <v>48</v>
      </c>
      <c r="D7" s="2">
        <v>0</v>
      </c>
      <c r="E7" s="2">
        <v>0</v>
      </c>
      <c r="F7" s="2">
        <v>893</v>
      </c>
      <c r="G7" s="2">
        <v>520</v>
      </c>
      <c r="H7" s="2">
        <v>924</v>
      </c>
      <c r="I7" s="2">
        <v>38235</v>
      </c>
      <c r="J7" s="2">
        <v>1190</v>
      </c>
      <c r="K7" s="2">
        <v>230716</v>
      </c>
      <c r="L7" s="2">
        <v>689</v>
      </c>
      <c r="M7" s="2">
        <v>17491</v>
      </c>
      <c r="N7" s="2">
        <v>22256</v>
      </c>
      <c r="O7" s="2">
        <v>5487</v>
      </c>
      <c r="P7" s="2">
        <v>137</v>
      </c>
      <c r="Q7" s="2">
        <v>27</v>
      </c>
      <c r="R7" s="2">
        <v>8983</v>
      </c>
      <c r="S7" s="2">
        <v>0</v>
      </c>
      <c r="T7" s="2">
        <v>29790</v>
      </c>
      <c r="U7" s="2">
        <v>8887</v>
      </c>
      <c r="V7" s="2">
        <v>9286</v>
      </c>
      <c r="W7" s="2">
        <v>4850</v>
      </c>
      <c r="X7" s="2">
        <v>7322</v>
      </c>
      <c r="Y7" s="2">
        <v>16974</v>
      </c>
    </row>
    <row r="8" spans="1:25" s="21" customFormat="1" ht="15" customHeight="1">
      <c r="A8" s="109"/>
      <c r="B8" s="2" t="s">
        <v>49</v>
      </c>
      <c r="C8" s="2" t="s">
        <v>50</v>
      </c>
      <c r="D8" s="2">
        <v>0</v>
      </c>
      <c r="E8" s="2">
        <v>1187</v>
      </c>
      <c r="F8" s="2">
        <v>9009</v>
      </c>
      <c r="G8" s="2">
        <v>5</v>
      </c>
      <c r="H8" s="2">
        <v>41</v>
      </c>
      <c r="I8" s="2">
        <v>16592</v>
      </c>
      <c r="J8" s="2">
        <v>5335</v>
      </c>
      <c r="K8" s="2">
        <v>137970</v>
      </c>
      <c r="L8" s="2">
        <v>14978</v>
      </c>
      <c r="M8" s="2">
        <v>40638</v>
      </c>
      <c r="N8" s="2">
        <v>15999</v>
      </c>
      <c r="O8" s="2">
        <v>2839</v>
      </c>
      <c r="P8" s="2">
        <v>87</v>
      </c>
      <c r="Q8" s="2">
        <v>388</v>
      </c>
      <c r="R8" s="2">
        <v>5657</v>
      </c>
      <c r="S8" s="2">
        <v>0</v>
      </c>
      <c r="T8" s="2">
        <v>15554</v>
      </c>
      <c r="U8" s="2">
        <v>4640</v>
      </c>
      <c r="V8" s="2">
        <v>4848</v>
      </c>
      <c r="W8" s="2">
        <v>2532</v>
      </c>
      <c r="X8" s="2">
        <v>3823</v>
      </c>
      <c r="Y8" s="2">
        <v>8863</v>
      </c>
    </row>
    <row r="9" spans="1:25" s="21" customFormat="1" ht="15" customHeight="1">
      <c r="A9" s="109"/>
      <c r="B9" s="2" t="s">
        <v>51</v>
      </c>
      <c r="C9" s="2" t="s">
        <v>52</v>
      </c>
      <c r="D9" s="2">
        <v>31962</v>
      </c>
      <c r="E9" s="2">
        <v>11876</v>
      </c>
      <c r="F9" s="2">
        <v>37932</v>
      </c>
      <c r="G9" s="2">
        <v>322</v>
      </c>
      <c r="H9" s="2">
        <v>408</v>
      </c>
      <c r="I9" s="2">
        <v>15670</v>
      </c>
      <c r="J9" s="2">
        <v>21350</v>
      </c>
      <c r="K9" s="2">
        <v>235373</v>
      </c>
      <c r="L9" s="2">
        <v>94211</v>
      </c>
      <c r="M9" s="2">
        <v>94963</v>
      </c>
      <c r="N9" s="2">
        <v>53431</v>
      </c>
      <c r="O9" s="2">
        <v>18472</v>
      </c>
      <c r="P9" s="2">
        <v>155989</v>
      </c>
      <c r="Q9" s="2">
        <v>150</v>
      </c>
      <c r="R9" s="2">
        <v>115277</v>
      </c>
      <c r="S9" s="2">
        <v>0</v>
      </c>
      <c r="T9" s="2">
        <v>179950</v>
      </c>
      <c r="U9" s="2">
        <v>53686</v>
      </c>
      <c r="V9" s="2">
        <v>56091</v>
      </c>
      <c r="W9" s="2">
        <v>29298</v>
      </c>
      <c r="X9" s="2">
        <v>44229</v>
      </c>
      <c r="Y9" s="2">
        <v>102537</v>
      </c>
    </row>
    <row r="10" spans="1:25" s="21" customFormat="1" ht="15" customHeight="1">
      <c r="A10" s="109"/>
      <c r="B10" s="2" t="s">
        <v>53</v>
      </c>
      <c r="C10" s="2" t="s">
        <v>54</v>
      </c>
      <c r="D10" s="2">
        <v>0</v>
      </c>
      <c r="E10" s="2">
        <v>21208</v>
      </c>
      <c r="F10" s="2">
        <v>574148</v>
      </c>
      <c r="G10" s="2">
        <v>9387</v>
      </c>
      <c r="H10" s="2">
        <v>175</v>
      </c>
      <c r="I10" s="2">
        <v>609362</v>
      </c>
      <c r="J10" s="2">
        <v>11342</v>
      </c>
      <c r="K10" s="2">
        <v>193872</v>
      </c>
      <c r="L10" s="2">
        <v>20700</v>
      </c>
      <c r="M10" s="2">
        <v>168320</v>
      </c>
      <c r="N10" s="2">
        <v>24917</v>
      </c>
      <c r="O10" s="2">
        <v>1842</v>
      </c>
      <c r="P10" s="2">
        <v>39419</v>
      </c>
      <c r="Q10" s="2">
        <v>104024</v>
      </c>
      <c r="R10" s="2">
        <v>126337</v>
      </c>
      <c r="S10" s="2">
        <v>114</v>
      </c>
      <c r="T10" s="2">
        <v>44635</v>
      </c>
      <c r="U10" s="2">
        <v>13316</v>
      </c>
      <c r="V10" s="2">
        <v>13913</v>
      </c>
      <c r="W10" s="2">
        <v>7267</v>
      </c>
      <c r="X10" s="2">
        <v>10970</v>
      </c>
      <c r="Y10" s="2">
        <v>25433</v>
      </c>
    </row>
    <row r="11" spans="1:25" s="21" customFormat="1" ht="15" customHeight="1">
      <c r="A11" s="109"/>
      <c r="B11" s="2" t="s">
        <v>55</v>
      </c>
      <c r="C11" s="2" t="s">
        <v>56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448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3775011</v>
      </c>
      <c r="S11" s="2">
        <v>3302</v>
      </c>
      <c r="T11" s="2">
        <v>467</v>
      </c>
      <c r="U11" s="2">
        <v>139</v>
      </c>
      <c r="V11" s="2">
        <v>145</v>
      </c>
      <c r="W11" s="2">
        <v>76</v>
      </c>
      <c r="X11" s="2">
        <v>115</v>
      </c>
      <c r="Y11" s="2">
        <v>266</v>
      </c>
    </row>
    <row r="12" spans="1:25" s="21" customFormat="1" ht="15" customHeight="1">
      <c r="A12" s="109"/>
      <c r="B12" s="2" t="s">
        <v>57</v>
      </c>
      <c r="C12" s="2" t="s">
        <v>58</v>
      </c>
      <c r="D12" s="2">
        <v>1795</v>
      </c>
      <c r="E12" s="2">
        <v>45</v>
      </c>
      <c r="F12" s="2">
        <v>2831</v>
      </c>
      <c r="G12" s="2">
        <v>136</v>
      </c>
      <c r="H12" s="2">
        <v>78</v>
      </c>
      <c r="I12" s="2">
        <v>207</v>
      </c>
      <c r="J12" s="2">
        <v>824</v>
      </c>
      <c r="K12" s="2">
        <v>14139</v>
      </c>
      <c r="L12" s="2">
        <v>48</v>
      </c>
      <c r="M12" s="2">
        <v>1898</v>
      </c>
      <c r="N12" s="2">
        <v>1815</v>
      </c>
      <c r="O12" s="2">
        <v>20878</v>
      </c>
      <c r="P12" s="2">
        <v>28</v>
      </c>
      <c r="Q12" s="2">
        <v>21</v>
      </c>
      <c r="R12" s="2">
        <v>17249</v>
      </c>
      <c r="S12" s="2">
        <v>0</v>
      </c>
      <c r="T12" s="2">
        <v>741271</v>
      </c>
      <c r="U12" s="2">
        <v>221149</v>
      </c>
      <c r="V12" s="2">
        <v>231055</v>
      </c>
      <c r="W12" s="2">
        <v>120687</v>
      </c>
      <c r="X12" s="2">
        <v>182192</v>
      </c>
      <c r="Y12" s="2">
        <v>422381</v>
      </c>
    </row>
    <row r="13" spans="1:25" s="21" customFormat="1" ht="15" customHeight="1">
      <c r="A13" s="109"/>
      <c r="B13" s="2" t="s">
        <v>59</v>
      </c>
      <c r="C13" s="2" t="s">
        <v>60</v>
      </c>
      <c r="D13" s="2">
        <v>0</v>
      </c>
      <c r="E13" s="2">
        <v>1833</v>
      </c>
      <c r="F13" s="2">
        <v>1173</v>
      </c>
      <c r="G13" s="2">
        <v>122</v>
      </c>
      <c r="H13" s="2">
        <v>115</v>
      </c>
      <c r="I13" s="2">
        <v>887</v>
      </c>
      <c r="J13" s="2">
        <v>114</v>
      </c>
      <c r="K13" s="2">
        <v>15607</v>
      </c>
      <c r="L13" s="2">
        <v>272</v>
      </c>
      <c r="M13" s="2">
        <v>28635</v>
      </c>
      <c r="N13" s="2">
        <v>60990</v>
      </c>
      <c r="O13" s="2">
        <v>780</v>
      </c>
      <c r="P13" s="2">
        <v>13911</v>
      </c>
      <c r="Q13" s="2">
        <v>21</v>
      </c>
      <c r="R13" s="2">
        <v>1992912</v>
      </c>
      <c r="S13" s="2">
        <v>1035142</v>
      </c>
      <c r="T13" s="2">
        <v>4305849</v>
      </c>
      <c r="U13" s="2">
        <v>1284594</v>
      </c>
      <c r="V13" s="2">
        <v>1342138</v>
      </c>
      <c r="W13" s="2">
        <v>701037</v>
      </c>
      <c r="X13" s="2">
        <v>1058306</v>
      </c>
      <c r="Y13" s="2">
        <v>2453500</v>
      </c>
    </row>
    <row r="14" spans="1:25" s="21" customFormat="1" ht="15" customHeight="1">
      <c r="A14" s="109"/>
      <c r="B14" s="2" t="s">
        <v>61</v>
      </c>
      <c r="C14" s="2" t="s">
        <v>62</v>
      </c>
      <c r="D14" s="2">
        <v>0</v>
      </c>
      <c r="E14" s="2">
        <v>83</v>
      </c>
      <c r="F14" s="2">
        <v>98</v>
      </c>
      <c r="G14" s="2">
        <v>6</v>
      </c>
      <c r="H14" s="2">
        <v>420</v>
      </c>
      <c r="I14" s="2">
        <v>71</v>
      </c>
      <c r="J14" s="2">
        <v>9</v>
      </c>
      <c r="K14" s="2">
        <v>143</v>
      </c>
      <c r="L14" s="2">
        <v>22</v>
      </c>
      <c r="M14" s="2">
        <v>943</v>
      </c>
      <c r="N14" s="2">
        <v>3488</v>
      </c>
      <c r="O14" s="2">
        <v>61</v>
      </c>
      <c r="P14" s="2">
        <v>98</v>
      </c>
      <c r="Q14" s="2">
        <v>1</v>
      </c>
      <c r="R14" s="2">
        <v>204721</v>
      </c>
      <c r="S14" s="2">
        <v>90142</v>
      </c>
      <c r="T14" s="2">
        <v>498165</v>
      </c>
      <c r="U14" s="2">
        <v>148621</v>
      </c>
      <c r="V14" s="2">
        <v>155279</v>
      </c>
      <c r="W14" s="2">
        <v>81106</v>
      </c>
      <c r="X14" s="2">
        <v>122441</v>
      </c>
      <c r="Y14" s="2">
        <v>283857</v>
      </c>
    </row>
    <row r="15" spans="1:25" s="21" customFormat="1" ht="15" customHeight="1">
      <c r="A15" s="109"/>
      <c r="B15" s="2" t="s">
        <v>63</v>
      </c>
      <c r="C15" s="2" t="s">
        <v>64</v>
      </c>
      <c r="D15" s="2">
        <v>1339</v>
      </c>
      <c r="E15" s="2">
        <v>30968</v>
      </c>
      <c r="F15" s="2">
        <v>60798</v>
      </c>
      <c r="G15" s="2">
        <v>4696</v>
      </c>
      <c r="H15" s="2">
        <v>11906</v>
      </c>
      <c r="I15" s="2">
        <v>55341</v>
      </c>
      <c r="J15" s="2">
        <v>15022</v>
      </c>
      <c r="K15" s="2">
        <v>87400</v>
      </c>
      <c r="L15" s="2">
        <v>16590</v>
      </c>
      <c r="M15" s="2">
        <v>953653</v>
      </c>
      <c r="N15" s="2">
        <v>838940</v>
      </c>
      <c r="O15" s="2">
        <v>96450</v>
      </c>
      <c r="P15" s="2">
        <v>43352</v>
      </c>
      <c r="Q15" s="2">
        <v>1037</v>
      </c>
      <c r="R15" s="2">
        <v>246512</v>
      </c>
      <c r="S15" s="2">
        <v>363154</v>
      </c>
      <c r="T15" s="2">
        <v>927679</v>
      </c>
      <c r="U15" s="2">
        <v>276761</v>
      </c>
      <c r="V15" s="2">
        <v>289158</v>
      </c>
      <c r="W15" s="2">
        <v>151036</v>
      </c>
      <c r="X15" s="2">
        <v>228008</v>
      </c>
      <c r="Y15" s="2">
        <v>528597</v>
      </c>
    </row>
    <row r="16" spans="1:25" s="21" customFormat="1" ht="15" customHeight="1">
      <c r="A16" s="109"/>
      <c r="B16" s="2" t="s">
        <v>65</v>
      </c>
      <c r="C16" s="2" t="s">
        <v>66</v>
      </c>
      <c r="D16" s="2">
        <v>0</v>
      </c>
      <c r="E16" s="2">
        <v>39</v>
      </c>
      <c r="F16" s="2">
        <v>40648</v>
      </c>
      <c r="G16" s="2">
        <v>297</v>
      </c>
      <c r="H16" s="2">
        <v>695</v>
      </c>
      <c r="I16" s="2">
        <v>893</v>
      </c>
      <c r="J16" s="2">
        <v>243</v>
      </c>
      <c r="K16" s="2">
        <v>11658</v>
      </c>
      <c r="L16" s="2">
        <v>109737</v>
      </c>
      <c r="M16" s="2">
        <v>626</v>
      </c>
      <c r="N16" s="2">
        <v>1180</v>
      </c>
      <c r="O16" s="2">
        <v>2853</v>
      </c>
      <c r="P16" s="2">
        <v>28</v>
      </c>
      <c r="Q16" s="2">
        <v>1</v>
      </c>
      <c r="R16" s="2">
        <v>1364585</v>
      </c>
      <c r="S16" s="2">
        <v>16524</v>
      </c>
      <c r="T16" s="2">
        <v>413768</v>
      </c>
      <c r="U16" s="2">
        <v>123442</v>
      </c>
      <c r="V16" s="2">
        <v>128972</v>
      </c>
      <c r="W16" s="2">
        <v>67366</v>
      </c>
      <c r="X16" s="2">
        <v>101697</v>
      </c>
      <c r="Y16" s="2">
        <v>235768</v>
      </c>
    </row>
    <row r="17" spans="1:25" s="21" customFormat="1" ht="15" customHeight="1">
      <c r="A17" s="109"/>
      <c r="B17" s="2" t="s">
        <v>67</v>
      </c>
      <c r="C17" s="2" t="s">
        <v>68</v>
      </c>
      <c r="D17" s="2">
        <v>9268</v>
      </c>
      <c r="E17" s="2">
        <v>1532</v>
      </c>
      <c r="F17" s="2">
        <v>238403</v>
      </c>
      <c r="G17" s="2">
        <v>22481</v>
      </c>
      <c r="H17" s="2">
        <v>6604</v>
      </c>
      <c r="I17" s="2">
        <v>1284399</v>
      </c>
      <c r="J17" s="2">
        <v>3360</v>
      </c>
      <c r="K17" s="2">
        <v>144855</v>
      </c>
      <c r="L17" s="2">
        <v>23913</v>
      </c>
      <c r="M17" s="2">
        <v>54054</v>
      </c>
      <c r="N17" s="2">
        <v>144255</v>
      </c>
      <c r="O17" s="2">
        <v>96547</v>
      </c>
      <c r="P17" s="2">
        <v>6028</v>
      </c>
      <c r="Q17" s="2">
        <v>2023</v>
      </c>
      <c r="R17" s="2">
        <v>1462589</v>
      </c>
      <c r="S17" s="2">
        <v>12</v>
      </c>
      <c r="T17" s="2">
        <v>2774244</v>
      </c>
      <c r="U17" s="2">
        <v>827660</v>
      </c>
      <c r="V17" s="2">
        <v>864735</v>
      </c>
      <c r="W17" s="2">
        <v>451676</v>
      </c>
      <c r="X17" s="2">
        <v>681863</v>
      </c>
      <c r="Y17" s="2">
        <v>1580782</v>
      </c>
    </row>
    <row r="18" spans="1:25" s="21" customFormat="1" ht="15" customHeight="1">
      <c r="A18" s="109"/>
      <c r="B18" s="2" t="s">
        <v>69</v>
      </c>
      <c r="C18" s="2" t="s">
        <v>70</v>
      </c>
      <c r="D18" s="2">
        <v>29493</v>
      </c>
      <c r="E18" s="2">
        <v>89</v>
      </c>
      <c r="F18" s="2">
        <v>32</v>
      </c>
      <c r="G18" s="2">
        <v>3</v>
      </c>
      <c r="H18" s="2">
        <v>126</v>
      </c>
      <c r="I18" s="2">
        <v>91</v>
      </c>
      <c r="J18" s="2">
        <v>200</v>
      </c>
      <c r="K18" s="2">
        <v>46797</v>
      </c>
      <c r="L18" s="2">
        <v>33</v>
      </c>
      <c r="M18" s="2">
        <v>204</v>
      </c>
      <c r="N18" s="2">
        <v>1116</v>
      </c>
      <c r="O18" s="2">
        <v>10</v>
      </c>
      <c r="P18" s="2">
        <v>15</v>
      </c>
      <c r="Q18" s="2">
        <v>47</v>
      </c>
      <c r="R18" s="2">
        <v>273200</v>
      </c>
      <c r="S18" s="2">
        <v>0</v>
      </c>
      <c r="T18" s="2">
        <v>222051</v>
      </c>
      <c r="U18" s="2">
        <v>66246</v>
      </c>
      <c r="V18" s="2">
        <v>69214</v>
      </c>
      <c r="W18" s="2">
        <v>36152</v>
      </c>
      <c r="X18" s="2">
        <v>54577</v>
      </c>
      <c r="Y18" s="2">
        <v>126526</v>
      </c>
    </row>
    <row r="19" spans="1:25" s="21" customFormat="1" ht="15" customHeight="1">
      <c r="A19" s="109"/>
      <c r="B19" s="2" t="s">
        <v>71</v>
      </c>
      <c r="C19" s="2" t="s">
        <v>72</v>
      </c>
      <c r="D19" s="2">
        <v>138361</v>
      </c>
      <c r="E19" s="2">
        <v>126</v>
      </c>
      <c r="F19" s="2">
        <v>70903</v>
      </c>
      <c r="G19" s="2">
        <v>12208</v>
      </c>
      <c r="H19" s="2">
        <v>6941</v>
      </c>
      <c r="I19" s="2">
        <v>40861</v>
      </c>
      <c r="J19" s="2">
        <v>9386</v>
      </c>
      <c r="K19" s="2">
        <v>222047</v>
      </c>
      <c r="L19" s="2">
        <v>6580</v>
      </c>
      <c r="M19" s="2">
        <v>11248</v>
      </c>
      <c r="N19" s="2">
        <v>39133</v>
      </c>
      <c r="O19" s="2">
        <v>31423</v>
      </c>
      <c r="P19" s="2">
        <v>1511</v>
      </c>
      <c r="Q19" s="2">
        <v>4446</v>
      </c>
      <c r="R19" s="2">
        <v>548989</v>
      </c>
      <c r="S19" s="2">
        <v>33603</v>
      </c>
      <c r="T19" s="2">
        <v>272124</v>
      </c>
      <c r="U19" s="2">
        <v>81185</v>
      </c>
      <c r="V19" s="2">
        <v>84821</v>
      </c>
      <c r="W19" s="2">
        <v>44305</v>
      </c>
      <c r="X19" s="2">
        <v>66884</v>
      </c>
      <c r="Y19" s="2">
        <v>155058</v>
      </c>
    </row>
    <row r="20" spans="1:25" s="21" customFormat="1" ht="15" customHeight="1">
      <c r="A20" s="109"/>
      <c r="B20" s="2" t="s">
        <v>73</v>
      </c>
      <c r="C20" s="2" t="s">
        <v>74</v>
      </c>
      <c r="D20" s="2">
        <v>0</v>
      </c>
      <c r="E20" s="2">
        <v>2594</v>
      </c>
      <c r="F20" s="2">
        <v>34970</v>
      </c>
      <c r="G20" s="2">
        <v>3568</v>
      </c>
      <c r="H20" s="2">
        <v>374609</v>
      </c>
      <c r="I20" s="2">
        <v>60091</v>
      </c>
      <c r="J20" s="2">
        <v>2315</v>
      </c>
      <c r="K20" s="2">
        <v>52311</v>
      </c>
      <c r="L20" s="2">
        <v>11258</v>
      </c>
      <c r="M20" s="2">
        <v>59648</v>
      </c>
      <c r="N20" s="2">
        <v>79434</v>
      </c>
      <c r="O20" s="2">
        <v>49538</v>
      </c>
      <c r="P20" s="2">
        <v>3043</v>
      </c>
      <c r="Q20" s="2">
        <v>768</v>
      </c>
      <c r="R20" s="2">
        <v>650415</v>
      </c>
      <c r="S20" s="2">
        <v>55167</v>
      </c>
      <c r="T20" s="2">
        <v>279469</v>
      </c>
      <c r="U20" s="2">
        <v>83376</v>
      </c>
      <c r="V20" s="2">
        <v>87111</v>
      </c>
      <c r="W20" s="2">
        <v>45500</v>
      </c>
      <c r="X20" s="2">
        <v>68689</v>
      </c>
      <c r="Y20" s="2">
        <v>159243</v>
      </c>
    </row>
    <row r="21" spans="1:25" s="21" customFormat="1" ht="15" customHeight="1">
      <c r="A21" s="109"/>
      <c r="B21" s="2" t="s">
        <v>75</v>
      </c>
      <c r="C21" s="2" t="s">
        <v>76</v>
      </c>
      <c r="D21" s="2">
        <v>0</v>
      </c>
      <c r="E21" s="2">
        <v>0</v>
      </c>
      <c r="F21" s="2">
        <v>16906</v>
      </c>
      <c r="G21" s="2">
        <v>39424</v>
      </c>
      <c r="H21" s="2">
        <v>3</v>
      </c>
      <c r="I21" s="2">
        <v>3740</v>
      </c>
      <c r="J21" s="2">
        <v>512</v>
      </c>
      <c r="K21" s="2">
        <v>5534</v>
      </c>
      <c r="L21" s="2">
        <v>36</v>
      </c>
      <c r="M21" s="2">
        <v>763</v>
      </c>
      <c r="N21" s="2">
        <v>1001</v>
      </c>
      <c r="O21" s="2">
        <v>5447</v>
      </c>
      <c r="P21" s="2">
        <v>219</v>
      </c>
      <c r="Q21" s="2">
        <v>0</v>
      </c>
      <c r="R21" s="2">
        <v>6145</v>
      </c>
      <c r="S21" s="2">
        <v>194</v>
      </c>
      <c r="T21" s="2">
        <v>16714</v>
      </c>
      <c r="U21" s="2">
        <v>4986</v>
      </c>
      <c r="V21" s="2">
        <v>5210</v>
      </c>
      <c r="W21" s="2">
        <v>2721</v>
      </c>
      <c r="X21" s="2">
        <v>4108</v>
      </c>
      <c r="Y21" s="2">
        <v>9524</v>
      </c>
    </row>
    <row r="22" spans="1:25" s="21" customFormat="1" ht="15" customHeight="1">
      <c r="A22" s="109"/>
      <c r="B22" s="2" t="s">
        <v>77</v>
      </c>
      <c r="C22" s="2" t="s">
        <v>78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2378</v>
      </c>
      <c r="O22" s="2">
        <v>0</v>
      </c>
      <c r="P22" s="2">
        <v>1</v>
      </c>
      <c r="Q22" s="2">
        <v>0</v>
      </c>
      <c r="R22" s="2">
        <v>477</v>
      </c>
      <c r="S22" s="2">
        <v>71</v>
      </c>
      <c r="T22" s="2">
        <v>3538</v>
      </c>
      <c r="U22" s="2">
        <v>1056</v>
      </c>
      <c r="V22" s="2">
        <v>1103</v>
      </c>
      <c r="W22" s="2">
        <v>576</v>
      </c>
      <c r="X22" s="2">
        <v>870</v>
      </c>
      <c r="Y22" s="2">
        <v>2016</v>
      </c>
    </row>
    <row r="23" spans="1:25" s="21" customFormat="1" ht="15" customHeight="1">
      <c r="A23" s="109"/>
      <c r="B23" s="2" t="s">
        <v>79</v>
      </c>
      <c r="C23" s="2" t="s">
        <v>80</v>
      </c>
      <c r="D23" s="2">
        <v>42770</v>
      </c>
      <c r="E23" s="2">
        <v>0</v>
      </c>
      <c r="F23" s="2">
        <v>20</v>
      </c>
      <c r="G23" s="2">
        <v>0</v>
      </c>
      <c r="H23" s="2">
        <v>0</v>
      </c>
      <c r="I23" s="2">
        <v>0</v>
      </c>
      <c r="J23" s="2">
        <v>0</v>
      </c>
      <c r="K23" s="2">
        <v>33</v>
      </c>
      <c r="L23" s="2">
        <v>0</v>
      </c>
      <c r="M23" s="2">
        <v>81</v>
      </c>
      <c r="N23" s="2">
        <v>0</v>
      </c>
      <c r="O23" s="2">
        <v>0</v>
      </c>
      <c r="P23" s="2">
        <v>29</v>
      </c>
      <c r="Q23" s="2">
        <v>0</v>
      </c>
      <c r="R23" s="2">
        <v>89158</v>
      </c>
      <c r="S23" s="2">
        <v>0</v>
      </c>
      <c r="T23" s="2">
        <v>678542</v>
      </c>
      <c r="U23" s="2">
        <v>202434</v>
      </c>
      <c r="V23" s="2">
        <v>211502</v>
      </c>
      <c r="W23" s="2">
        <v>110474</v>
      </c>
      <c r="X23" s="2">
        <v>166774</v>
      </c>
      <c r="Y23" s="2">
        <v>386637</v>
      </c>
    </row>
    <row r="24" spans="1:25" s="21" customFormat="1" ht="15" customHeight="1">
      <c r="A24" s="109"/>
      <c r="B24" s="2" t="s">
        <v>81</v>
      </c>
      <c r="C24" s="2" t="s">
        <v>82</v>
      </c>
      <c r="D24" s="2">
        <v>4222</v>
      </c>
      <c r="E24" s="2">
        <v>239</v>
      </c>
      <c r="F24" s="2">
        <v>100</v>
      </c>
      <c r="G24" s="2">
        <v>49</v>
      </c>
      <c r="H24" s="2">
        <v>39</v>
      </c>
      <c r="I24" s="2">
        <v>11</v>
      </c>
      <c r="J24" s="2">
        <v>128</v>
      </c>
      <c r="K24" s="2">
        <v>1258</v>
      </c>
      <c r="L24" s="2">
        <v>15</v>
      </c>
      <c r="M24" s="2">
        <v>144</v>
      </c>
      <c r="N24" s="2">
        <v>5654</v>
      </c>
      <c r="O24" s="2">
        <v>134</v>
      </c>
      <c r="P24" s="2">
        <v>261</v>
      </c>
      <c r="Q24" s="2">
        <v>26</v>
      </c>
      <c r="R24" s="2">
        <v>46054</v>
      </c>
      <c r="S24" s="2">
        <v>0</v>
      </c>
      <c r="T24" s="2">
        <v>111411</v>
      </c>
      <c r="U24" s="2">
        <v>33238</v>
      </c>
      <c r="V24" s="2">
        <v>34727</v>
      </c>
      <c r="W24" s="2">
        <v>18139</v>
      </c>
      <c r="X24" s="2">
        <v>27383</v>
      </c>
      <c r="Y24" s="2">
        <v>63483</v>
      </c>
    </row>
    <row r="25" spans="1:25" s="21" customFormat="1" ht="15" customHeight="1">
      <c r="A25" s="109"/>
      <c r="B25" s="2" t="s">
        <v>83</v>
      </c>
      <c r="C25" s="2" t="s">
        <v>84</v>
      </c>
      <c r="D25" s="2">
        <v>15</v>
      </c>
      <c r="E25" s="2">
        <v>575</v>
      </c>
      <c r="F25" s="2">
        <v>6396</v>
      </c>
      <c r="G25" s="2">
        <v>9238</v>
      </c>
      <c r="H25" s="2">
        <v>210</v>
      </c>
      <c r="I25" s="2">
        <v>17351</v>
      </c>
      <c r="J25" s="2">
        <v>235</v>
      </c>
      <c r="K25" s="2">
        <v>3856</v>
      </c>
      <c r="L25" s="2">
        <v>2012</v>
      </c>
      <c r="M25" s="2">
        <v>5699</v>
      </c>
      <c r="N25" s="2">
        <v>7258</v>
      </c>
      <c r="O25" s="2">
        <v>16698</v>
      </c>
      <c r="P25" s="2">
        <v>1444</v>
      </c>
      <c r="Q25" s="2">
        <v>340</v>
      </c>
      <c r="R25" s="2">
        <v>220314</v>
      </c>
      <c r="S25" s="2">
        <v>0</v>
      </c>
      <c r="T25" s="2">
        <v>278741</v>
      </c>
      <c r="U25" s="2">
        <v>83159</v>
      </c>
      <c r="V25" s="2">
        <v>86884</v>
      </c>
      <c r="W25" s="2">
        <v>45382</v>
      </c>
      <c r="X25" s="2">
        <v>68510</v>
      </c>
      <c r="Y25" s="2">
        <v>158828</v>
      </c>
    </row>
    <row r="26" spans="1:25" s="21" customFormat="1" ht="15" customHeight="1">
      <c r="A26" s="109"/>
      <c r="B26" s="2" t="s">
        <v>85</v>
      </c>
      <c r="C26" s="2" t="s">
        <v>86</v>
      </c>
      <c r="D26" s="2">
        <v>31587</v>
      </c>
      <c r="E26" s="2">
        <v>46</v>
      </c>
      <c r="F26" s="2">
        <v>2143722</v>
      </c>
      <c r="G26" s="2">
        <v>25</v>
      </c>
      <c r="H26" s="2">
        <v>0</v>
      </c>
      <c r="I26" s="2">
        <v>10494</v>
      </c>
      <c r="J26" s="2">
        <v>44</v>
      </c>
      <c r="K26" s="2">
        <v>29208</v>
      </c>
      <c r="L26" s="2">
        <v>3</v>
      </c>
      <c r="M26" s="2">
        <v>71475</v>
      </c>
      <c r="N26" s="2">
        <v>9561</v>
      </c>
      <c r="O26" s="2">
        <v>1684</v>
      </c>
      <c r="P26" s="2">
        <v>301967</v>
      </c>
      <c r="Q26" s="2">
        <v>0</v>
      </c>
      <c r="R26" s="2">
        <v>213800</v>
      </c>
      <c r="S26" s="2">
        <v>0</v>
      </c>
      <c r="T26" s="2">
        <v>319670</v>
      </c>
      <c r="U26" s="2">
        <v>95369</v>
      </c>
      <c r="V26" s="2">
        <v>99641</v>
      </c>
      <c r="W26" s="2">
        <v>52046</v>
      </c>
      <c r="X26" s="2">
        <v>78569</v>
      </c>
      <c r="Y26" s="2">
        <v>182150</v>
      </c>
    </row>
    <row r="27" spans="1:25" s="21" customFormat="1" ht="15" customHeight="1">
      <c r="A27" s="109"/>
      <c r="B27" s="2" t="s">
        <v>87</v>
      </c>
      <c r="C27" s="2" t="s">
        <v>88</v>
      </c>
      <c r="D27" s="2">
        <v>0</v>
      </c>
      <c r="E27" s="2">
        <v>0</v>
      </c>
      <c r="F27" s="2">
        <v>852218</v>
      </c>
      <c r="G27" s="2">
        <v>2</v>
      </c>
      <c r="H27" s="2">
        <v>40</v>
      </c>
      <c r="I27" s="2">
        <v>5528</v>
      </c>
      <c r="J27" s="2">
        <v>184</v>
      </c>
      <c r="K27" s="2">
        <v>11768</v>
      </c>
      <c r="L27" s="2">
        <v>5</v>
      </c>
      <c r="M27" s="2">
        <v>34</v>
      </c>
      <c r="N27" s="2">
        <v>392</v>
      </c>
      <c r="O27" s="2">
        <v>113</v>
      </c>
      <c r="P27" s="2">
        <v>579</v>
      </c>
      <c r="Q27" s="2">
        <v>33</v>
      </c>
      <c r="R27" s="2">
        <v>672291</v>
      </c>
      <c r="S27" s="2">
        <v>0</v>
      </c>
      <c r="T27" s="2">
        <v>211378</v>
      </c>
      <c r="U27" s="2">
        <v>63062</v>
      </c>
      <c r="V27" s="2">
        <v>65887</v>
      </c>
      <c r="W27" s="2">
        <v>34415</v>
      </c>
      <c r="X27" s="2">
        <v>51953</v>
      </c>
      <c r="Y27" s="2">
        <v>120445</v>
      </c>
    </row>
    <row r="28" spans="1:25" s="21" customFormat="1" ht="15" customHeight="1">
      <c r="A28" s="109"/>
      <c r="B28" s="2" t="s">
        <v>89</v>
      </c>
      <c r="C28" s="2" t="s">
        <v>90</v>
      </c>
      <c r="D28" s="2">
        <v>0</v>
      </c>
      <c r="E28" s="2">
        <v>0</v>
      </c>
      <c r="F28" s="2">
        <v>117885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1986</v>
      </c>
      <c r="S28" s="2">
        <v>0</v>
      </c>
      <c r="T28" s="2">
        <v>23651</v>
      </c>
      <c r="U28" s="2">
        <v>7056</v>
      </c>
      <c r="V28" s="2">
        <v>7372</v>
      </c>
      <c r="W28" s="2">
        <v>3851</v>
      </c>
      <c r="X28" s="2">
        <v>5813</v>
      </c>
      <c r="Y28" s="2">
        <v>13477</v>
      </c>
    </row>
    <row r="29" spans="1:25" s="21" customFormat="1" ht="15" customHeight="1">
      <c r="A29" s="109"/>
      <c r="B29" s="2" t="s">
        <v>91</v>
      </c>
      <c r="C29" s="2" t="s">
        <v>92</v>
      </c>
      <c r="D29" s="2">
        <v>2458</v>
      </c>
      <c r="E29" s="2">
        <v>18772</v>
      </c>
      <c r="F29" s="2">
        <v>418077</v>
      </c>
      <c r="G29" s="2">
        <v>52908</v>
      </c>
      <c r="H29" s="2">
        <v>38903</v>
      </c>
      <c r="I29" s="2">
        <v>135926</v>
      </c>
      <c r="J29" s="2">
        <v>31628</v>
      </c>
      <c r="K29" s="2">
        <v>303694</v>
      </c>
      <c r="L29" s="2">
        <v>67211</v>
      </c>
      <c r="M29" s="2">
        <v>315909</v>
      </c>
      <c r="N29" s="2">
        <v>286865</v>
      </c>
      <c r="O29" s="2">
        <v>129226</v>
      </c>
      <c r="P29" s="2">
        <v>52017</v>
      </c>
      <c r="Q29" s="2">
        <v>22592</v>
      </c>
      <c r="R29" s="2">
        <v>1469312</v>
      </c>
      <c r="S29" s="2">
        <v>20880</v>
      </c>
      <c r="T29" s="2">
        <v>4055775</v>
      </c>
      <c r="U29" s="2">
        <v>1209988</v>
      </c>
      <c r="V29" s="2">
        <v>1264189</v>
      </c>
      <c r="W29" s="2">
        <v>660322</v>
      </c>
      <c r="X29" s="2">
        <v>996842</v>
      </c>
      <c r="Y29" s="2">
        <v>2311006</v>
      </c>
    </row>
    <row r="30" spans="1:25" s="21" customFormat="1" ht="15" customHeight="1">
      <c r="A30" s="109"/>
      <c r="B30" s="2" t="s">
        <v>93</v>
      </c>
      <c r="C30" s="2" t="s">
        <v>94</v>
      </c>
      <c r="D30" s="2">
        <v>6385</v>
      </c>
      <c r="E30" s="2">
        <v>19060</v>
      </c>
      <c r="F30" s="2">
        <v>244714</v>
      </c>
      <c r="G30" s="2">
        <v>30538</v>
      </c>
      <c r="H30" s="2">
        <v>14967</v>
      </c>
      <c r="I30" s="2">
        <v>115832</v>
      </c>
      <c r="J30" s="2">
        <v>7808</v>
      </c>
      <c r="K30" s="2">
        <v>119151</v>
      </c>
      <c r="L30" s="2">
        <v>38078</v>
      </c>
      <c r="M30" s="2">
        <v>168401</v>
      </c>
      <c r="N30" s="2">
        <v>166969</v>
      </c>
      <c r="O30" s="2">
        <v>47442</v>
      </c>
      <c r="P30" s="2">
        <v>13822</v>
      </c>
      <c r="Q30" s="2">
        <v>4765</v>
      </c>
      <c r="R30" s="2">
        <v>1044682</v>
      </c>
      <c r="S30" s="2">
        <v>19880</v>
      </c>
      <c r="T30" s="2">
        <v>1155764</v>
      </c>
      <c r="U30" s="2">
        <v>344807</v>
      </c>
      <c r="V30" s="2">
        <v>360253</v>
      </c>
      <c r="W30" s="2">
        <v>188170</v>
      </c>
      <c r="X30" s="2">
        <v>284068</v>
      </c>
      <c r="Y30" s="2">
        <v>658561</v>
      </c>
    </row>
    <row r="31" spans="1:25" s="21" customFormat="1" ht="15" customHeight="1">
      <c r="A31" s="109"/>
      <c r="B31" s="2" t="s">
        <v>95</v>
      </c>
      <c r="C31" s="2" t="s">
        <v>96</v>
      </c>
      <c r="D31" s="2">
        <v>0</v>
      </c>
      <c r="E31" s="2">
        <v>0</v>
      </c>
      <c r="F31" s="2">
        <v>18526</v>
      </c>
      <c r="G31" s="2">
        <v>0</v>
      </c>
      <c r="H31" s="2">
        <v>0</v>
      </c>
      <c r="I31" s="2">
        <v>102411</v>
      </c>
      <c r="J31" s="2">
        <v>244</v>
      </c>
      <c r="K31" s="2">
        <v>105766</v>
      </c>
      <c r="L31" s="2">
        <v>469</v>
      </c>
      <c r="M31" s="2">
        <v>11680</v>
      </c>
      <c r="N31" s="2">
        <v>17199</v>
      </c>
      <c r="O31" s="2">
        <v>62</v>
      </c>
      <c r="P31" s="2">
        <v>11789</v>
      </c>
      <c r="Q31" s="2">
        <v>46109</v>
      </c>
      <c r="R31" s="2">
        <v>2723724</v>
      </c>
      <c r="S31" s="2">
        <v>1793560</v>
      </c>
      <c r="T31" s="2">
        <v>642199</v>
      </c>
      <c r="U31" s="2">
        <v>191592</v>
      </c>
      <c r="V31" s="2">
        <v>200174</v>
      </c>
      <c r="W31" s="2">
        <v>104557</v>
      </c>
      <c r="X31" s="2">
        <v>157842</v>
      </c>
      <c r="Y31" s="2">
        <v>365929</v>
      </c>
    </row>
    <row r="32" spans="1:25" s="21" customFormat="1" ht="15" customHeight="1">
      <c r="A32" s="109"/>
      <c r="B32" s="2" t="s">
        <v>97</v>
      </c>
      <c r="C32" s="2" t="s">
        <v>98</v>
      </c>
      <c r="D32" s="2">
        <v>0</v>
      </c>
      <c r="E32" s="2">
        <v>6</v>
      </c>
      <c r="F32" s="2">
        <v>632456</v>
      </c>
      <c r="G32" s="2">
        <v>104</v>
      </c>
      <c r="H32" s="2">
        <v>1487</v>
      </c>
      <c r="I32" s="2">
        <v>45583</v>
      </c>
      <c r="J32" s="2">
        <v>462</v>
      </c>
      <c r="K32" s="2">
        <v>53898</v>
      </c>
      <c r="L32" s="2">
        <v>11388</v>
      </c>
      <c r="M32" s="2">
        <v>22196</v>
      </c>
      <c r="N32" s="2">
        <v>29858</v>
      </c>
      <c r="O32" s="2">
        <v>3203</v>
      </c>
      <c r="P32" s="2">
        <v>12036</v>
      </c>
      <c r="Q32" s="2">
        <v>1362397</v>
      </c>
      <c r="R32" s="2">
        <v>2657292</v>
      </c>
      <c r="S32" s="2">
        <v>0</v>
      </c>
      <c r="T32" s="2">
        <v>40286</v>
      </c>
      <c r="U32" s="2">
        <v>12019</v>
      </c>
      <c r="V32" s="2">
        <v>12557</v>
      </c>
      <c r="W32" s="2">
        <v>6559</v>
      </c>
      <c r="X32" s="2">
        <v>9902</v>
      </c>
      <c r="Y32" s="2">
        <v>22955</v>
      </c>
    </row>
    <row r="33" spans="1:25" s="21" customFormat="1" ht="15" customHeight="1">
      <c r="A33" s="109"/>
      <c r="B33" s="2" t="s">
        <v>99</v>
      </c>
      <c r="C33" s="2" t="s">
        <v>100</v>
      </c>
      <c r="D33" s="2">
        <v>0</v>
      </c>
      <c r="E33" s="2">
        <v>1477</v>
      </c>
      <c r="F33" s="2">
        <v>13927</v>
      </c>
      <c r="G33" s="2">
        <v>954</v>
      </c>
      <c r="H33" s="2">
        <v>4586</v>
      </c>
      <c r="I33" s="2">
        <v>1788</v>
      </c>
      <c r="J33" s="2">
        <v>3200</v>
      </c>
      <c r="K33" s="2">
        <v>53140</v>
      </c>
      <c r="L33" s="2">
        <v>276771</v>
      </c>
      <c r="M33" s="2">
        <v>138497</v>
      </c>
      <c r="N33" s="2">
        <v>6538</v>
      </c>
      <c r="O33" s="2">
        <v>3035</v>
      </c>
      <c r="P33" s="2">
        <v>36516</v>
      </c>
      <c r="Q33" s="2">
        <v>31357</v>
      </c>
      <c r="R33" s="2">
        <v>1503603</v>
      </c>
      <c r="S33" s="2">
        <v>50618363</v>
      </c>
      <c r="T33" s="2">
        <v>215962</v>
      </c>
      <c r="U33" s="2">
        <v>64429</v>
      </c>
      <c r="V33" s="2">
        <v>67315</v>
      </c>
      <c r="W33" s="2">
        <v>35161</v>
      </c>
      <c r="X33" s="2">
        <v>53080</v>
      </c>
      <c r="Y33" s="2">
        <v>123056</v>
      </c>
    </row>
    <row r="34" spans="1:25" s="21" customFormat="1" ht="15" customHeight="1">
      <c r="A34" s="109"/>
      <c r="B34" s="2" t="s">
        <v>101</v>
      </c>
      <c r="C34" s="2" t="s">
        <v>102</v>
      </c>
      <c r="D34" s="2">
        <v>0</v>
      </c>
      <c r="E34" s="2">
        <v>0</v>
      </c>
      <c r="F34" s="2">
        <v>441</v>
      </c>
      <c r="G34" s="2">
        <v>0</v>
      </c>
      <c r="H34" s="2">
        <v>72</v>
      </c>
      <c r="I34" s="2">
        <v>81635</v>
      </c>
      <c r="J34" s="2">
        <v>0</v>
      </c>
      <c r="K34" s="2">
        <v>126</v>
      </c>
      <c r="L34" s="2">
        <v>4684</v>
      </c>
      <c r="M34" s="2">
        <v>1025989</v>
      </c>
      <c r="N34" s="2">
        <v>26</v>
      </c>
      <c r="O34" s="2">
        <v>973</v>
      </c>
      <c r="P34" s="2">
        <v>5403929</v>
      </c>
      <c r="Q34" s="2">
        <v>3016</v>
      </c>
      <c r="R34" s="2">
        <v>369237</v>
      </c>
      <c r="S34" s="2">
        <v>0</v>
      </c>
      <c r="T34" s="2">
        <v>216154</v>
      </c>
      <c r="U34" s="2">
        <v>64487</v>
      </c>
      <c r="V34" s="2">
        <v>67375</v>
      </c>
      <c r="W34" s="2">
        <v>35192</v>
      </c>
      <c r="X34" s="2">
        <v>53127</v>
      </c>
      <c r="Y34" s="2">
        <v>123166</v>
      </c>
    </row>
    <row r="35" spans="1:25" s="21" customFormat="1" ht="15" customHeight="1">
      <c r="A35" s="109"/>
      <c r="B35" s="2" t="s">
        <v>103</v>
      </c>
      <c r="C35" s="2" t="s">
        <v>104</v>
      </c>
      <c r="D35" s="2">
        <v>0</v>
      </c>
      <c r="E35" s="2">
        <v>17</v>
      </c>
      <c r="F35" s="2">
        <v>56</v>
      </c>
      <c r="G35" s="2">
        <v>0</v>
      </c>
      <c r="H35" s="2">
        <v>0</v>
      </c>
      <c r="I35" s="2">
        <v>0</v>
      </c>
      <c r="J35" s="2">
        <v>0</v>
      </c>
      <c r="K35" s="2">
        <v>3095</v>
      </c>
      <c r="L35" s="2">
        <v>2889</v>
      </c>
      <c r="M35" s="2">
        <v>720</v>
      </c>
      <c r="N35" s="2">
        <v>0</v>
      </c>
      <c r="O35" s="2">
        <v>0</v>
      </c>
      <c r="P35" s="2">
        <v>85351</v>
      </c>
      <c r="Q35" s="2">
        <v>2504</v>
      </c>
      <c r="R35" s="2">
        <v>1479735</v>
      </c>
      <c r="S35" s="2">
        <v>36801938</v>
      </c>
      <c r="T35" s="2">
        <v>32038</v>
      </c>
      <c r="U35" s="2">
        <v>9558</v>
      </c>
      <c r="V35" s="2">
        <v>9986</v>
      </c>
      <c r="W35" s="2">
        <v>5216</v>
      </c>
      <c r="X35" s="2">
        <v>7874</v>
      </c>
      <c r="Y35" s="2">
        <v>18256</v>
      </c>
    </row>
    <row r="36" spans="1:25" s="21" customFormat="1" ht="15" customHeight="1">
      <c r="A36" s="109"/>
      <c r="B36" s="2" t="s">
        <v>105</v>
      </c>
      <c r="C36" s="2" t="s">
        <v>106</v>
      </c>
      <c r="D36" s="2">
        <v>0</v>
      </c>
      <c r="E36" s="2">
        <v>0</v>
      </c>
      <c r="F36" s="2">
        <v>73</v>
      </c>
      <c r="G36" s="2">
        <v>0</v>
      </c>
      <c r="H36" s="2">
        <v>0</v>
      </c>
      <c r="I36" s="2">
        <v>0</v>
      </c>
      <c r="J36" s="2">
        <v>0</v>
      </c>
      <c r="K36" s="2">
        <v>266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13</v>
      </c>
      <c r="S36" s="2">
        <v>13444864</v>
      </c>
      <c r="T36" s="2">
        <v>134</v>
      </c>
      <c r="U36" s="2">
        <v>40</v>
      </c>
      <c r="V36" s="2">
        <v>42</v>
      </c>
      <c r="W36" s="2">
        <v>22</v>
      </c>
      <c r="X36" s="2">
        <v>33</v>
      </c>
      <c r="Y36" s="2">
        <v>76</v>
      </c>
    </row>
    <row r="37" spans="1:25" s="21" customFormat="1" ht="15" customHeight="1">
      <c r="A37" s="109"/>
      <c r="B37" s="2" t="s">
        <v>107</v>
      </c>
      <c r="C37" s="2" t="s">
        <v>108</v>
      </c>
      <c r="D37" s="2">
        <v>31502</v>
      </c>
      <c r="E37" s="2">
        <v>0</v>
      </c>
      <c r="F37" s="2">
        <v>26786</v>
      </c>
      <c r="G37" s="2">
        <v>0</v>
      </c>
      <c r="H37" s="2">
        <v>0</v>
      </c>
      <c r="I37" s="2">
        <v>0</v>
      </c>
      <c r="J37" s="2">
        <v>0</v>
      </c>
      <c r="K37" s="2">
        <v>220</v>
      </c>
      <c r="L37" s="2">
        <v>102378</v>
      </c>
      <c r="M37" s="2">
        <v>884</v>
      </c>
      <c r="N37" s="2">
        <v>15</v>
      </c>
      <c r="O37" s="2">
        <v>0</v>
      </c>
      <c r="P37" s="2">
        <v>0</v>
      </c>
      <c r="Q37" s="2">
        <v>0</v>
      </c>
      <c r="R37" s="2">
        <v>682554</v>
      </c>
      <c r="S37" s="2">
        <v>1146470</v>
      </c>
      <c r="T37" s="2">
        <v>4398</v>
      </c>
      <c r="U37" s="2">
        <v>1312</v>
      </c>
      <c r="V37" s="2">
        <v>1371</v>
      </c>
      <c r="W37" s="2">
        <v>716</v>
      </c>
      <c r="X37" s="2">
        <v>1081</v>
      </c>
      <c r="Y37" s="2">
        <v>2506</v>
      </c>
    </row>
    <row r="38" spans="1:25" s="21" customFormat="1" ht="15" customHeight="1">
      <c r="A38" s="109"/>
      <c r="B38" s="2" t="s">
        <v>109</v>
      </c>
      <c r="C38" s="2" t="s">
        <v>110</v>
      </c>
      <c r="D38" s="2">
        <v>0</v>
      </c>
      <c r="E38" s="2">
        <v>22962050</v>
      </c>
      <c r="F38" s="2">
        <v>21620</v>
      </c>
      <c r="G38" s="2">
        <v>821</v>
      </c>
      <c r="H38" s="2">
        <v>1436</v>
      </c>
      <c r="I38" s="2">
        <v>205</v>
      </c>
      <c r="J38" s="2">
        <v>51274</v>
      </c>
      <c r="K38" s="2">
        <v>280218</v>
      </c>
      <c r="L38" s="2">
        <v>232856</v>
      </c>
      <c r="M38" s="2">
        <v>489170</v>
      </c>
      <c r="N38" s="2">
        <v>35058</v>
      </c>
      <c r="O38" s="2">
        <v>1240</v>
      </c>
      <c r="P38" s="2">
        <v>43777</v>
      </c>
      <c r="Q38" s="2">
        <v>29523</v>
      </c>
      <c r="R38" s="2">
        <v>225691</v>
      </c>
      <c r="S38" s="2">
        <v>116911</v>
      </c>
      <c r="T38" s="2">
        <v>41250</v>
      </c>
      <c r="U38" s="2">
        <v>12306</v>
      </c>
      <c r="V38" s="2">
        <v>12858</v>
      </c>
      <c r="W38" s="2">
        <v>6716</v>
      </c>
      <c r="X38" s="2">
        <v>10139</v>
      </c>
      <c r="Y38" s="2">
        <v>23504</v>
      </c>
    </row>
    <row r="39" spans="1:25" s="21" customFormat="1" ht="15.75" customHeight="1" thickBot="1">
      <c r="A39" s="110"/>
      <c r="B39" s="22" t="s">
        <v>111</v>
      </c>
      <c r="C39" s="22" t="s">
        <v>112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</row>
    <row r="41" spans="1:25" ht="14">
      <c r="A41" s="45" t="s">
        <v>130</v>
      </c>
      <c r="B41" s="44"/>
    </row>
    <row r="42" spans="1:25">
      <c r="A42" s="45" t="s">
        <v>131</v>
      </c>
      <c r="B42" s="47" t="s">
        <v>132</v>
      </c>
    </row>
    <row r="43" spans="1:25" ht="14">
      <c r="A43" s="44"/>
      <c r="B43" s="46" t="s">
        <v>133</v>
      </c>
    </row>
    <row r="44" spans="1:25">
      <c r="A44" s="45" t="s">
        <v>134</v>
      </c>
      <c r="B44" s="45" t="s">
        <v>137</v>
      </c>
    </row>
    <row r="45" spans="1:25" ht="14">
      <c r="A45" s="44"/>
      <c r="B45" s="46" t="s">
        <v>136</v>
      </c>
    </row>
    <row r="46" spans="1:25">
      <c r="A46" s="45" t="s">
        <v>135</v>
      </c>
      <c r="B46" s="45" t="s">
        <v>138</v>
      </c>
    </row>
    <row r="47" spans="1:25" ht="14">
      <c r="B47" s="48" t="s">
        <v>139</v>
      </c>
    </row>
    <row r="48" spans="1:25">
      <c r="B48" s="45"/>
      <c r="C48" s="45"/>
    </row>
    <row r="49" spans="2:3">
      <c r="B49" s="45"/>
      <c r="C49" s="45"/>
    </row>
    <row r="51" spans="2:3">
      <c r="B51" s="45"/>
      <c r="C51" s="45"/>
    </row>
  </sheetData>
  <mergeCells count="3">
    <mergeCell ref="D2:Y2"/>
    <mergeCell ref="N3:P3"/>
    <mergeCell ref="A6:A39"/>
  </mergeCells>
  <hyperlinks>
    <hyperlink ref="B43" r:id="rId1"/>
    <hyperlink ref="B45" r:id="rId2"/>
    <hyperlink ref="B47" r:id="rId3" display="Lonk to the Eurostat database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43"/>
  <sheetViews>
    <sheetView zoomScale="70" zoomScaleNormal="70" zoomScalePageLayoutView="70" workbookViewId="0">
      <selection activeCell="AD25" sqref="AD25"/>
    </sheetView>
  </sheetViews>
  <sheetFormatPr baseColWidth="10" defaultColWidth="8.83203125" defaultRowHeight="13" x14ac:dyDescent="0"/>
  <cols>
    <col min="1" max="1" width="15.33203125" style="14" customWidth="1"/>
    <col min="2" max="2" width="40.6640625" style="14" customWidth="1"/>
    <col min="3" max="14" width="8.83203125" style="14"/>
    <col min="15" max="15" width="10.1640625" style="14" customWidth="1"/>
    <col min="16" max="19" width="8.83203125" style="14"/>
    <col min="20" max="20" width="12.83203125" style="14" customWidth="1"/>
    <col min="21" max="21" width="10.83203125" style="14" customWidth="1"/>
    <col min="22" max="22" width="11.83203125" style="14" customWidth="1"/>
    <col min="23" max="23" width="12.83203125" style="14" customWidth="1"/>
    <col min="24" max="16384" width="8.83203125" style="14"/>
  </cols>
  <sheetData>
    <row r="2" spans="1:28">
      <c r="A2" s="14" t="s">
        <v>146</v>
      </c>
      <c r="X2" s="20"/>
      <c r="Y2" s="20"/>
    </row>
    <row r="3" spans="1:28">
      <c r="A3" s="15"/>
      <c r="B3" s="7"/>
      <c r="C3" s="15"/>
      <c r="D3" s="15"/>
      <c r="E3" s="15"/>
      <c r="F3" s="15"/>
      <c r="G3" s="15"/>
      <c r="H3" s="15"/>
      <c r="I3" s="15"/>
      <c r="J3" s="15"/>
      <c r="K3" s="15"/>
      <c r="L3" s="15"/>
      <c r="M3" s="111" t="s">
        <v>123</v>
      </c>
      <c r="N3" s="111"/>
      <c r="O3" s="111"/>
      <c r="P3" s="15"/>
      <c r="Q3" s="15"/>
      <c r="R3" s="15"/>
      <c r="S3" s="15"/>
      <c r="T3" s="15"/>
      <c r="U3" s="15"/>
      <c r="V3" s="15"/>
      <c r="W3" s="15"/>
      <c r="X3" s="20"/>
      <c r="Y3" s="20"/>
    </row>
    <row r="4" spans="1:28">
      <c r="A4" s="5"/>
      <c r="B4" s="5"/>
      <c r="C4" s="20" t="s">
        <v>22</v>
      </c>
      <c r="D4" s="20" t="s">
        <v>23</v>
      </c>
      <c r="E4" s="20" t="s">
        <v>24</v>
      </c>
      <c r="F4" s="20" t="s">
        <v>25</v>
      </c>
      <c r="G4" s="20" t="s">
        <v>26</v>
      </c>
      <c r="H4" s="20" t="s">
        <v>27</v>
      </c>
      <c r="I4" s="20" t="s">
        <v>28</v>
      </c>
      <c r="J4" s="20" t="s">
        <v>29</v>
      </c>
      <c r="K4" s="20" t="s">
        <v>30</v>
      </c>
      <c r="L4" s="20" t="s">
        <v>31</v>
      </c>
      <c r="M4" s="20" t="s">
        <v>32</v>
      </c>
      <c r="N4" s="20" t="s">
        <v>33</v>
      </c>
      <c r="O4" s="20" t="s">
        <v>34</v>
      </c>
      <c r="P4" s="20" t="s">
        <v>35</v>
      </c>
      <c r="Q4" s="20" t="s">
        <v>37</v>
      </c>
      <c r="R4" s="20" t="s">
        <v>38</v>
      </c>
      <c r="S4" s="20" t="s">
        <v>39</v>
      </c>
      <c r="T4" s="20" t="s">
        <v>40</v>
      </c>
      <c r="U4" s="20" t="s">
        <v>41</v>
      </c>
      <c r="V4" s="20" t="s">
        <v>42</v>
      </c>
      <c r="W4" s="20" t="s">
        <v>43</v>
      </c>
      <c r="X4" s="20"/>
      <c r="Y4" s="20"/>
    </row>
    <row r="5" spans="1:28">
      <c r="A5" s="6" t="s">
        <v>44</v>
      </c>
      <c r="B5" s="6"/>
      <c r="C5" s="16" t="s">
        <v>0</v>
      </c>
      <c r="D5" s="16" t="s">
        <v>1</v>
      </c>
      <c r="E5" s="16" t="s">
        <v>2</v>
      </c>
      <c r="F5" s="16" t="s">
        <v>3</v>
      </c>
      <c r="G5" s="16" t="s">
        <v>4</v>
      </c>
      <c r="H5" s="16" t="s">
        <v>5</v>
      </c>
      <c r="I5" s="16" t="s">
        <v>6</v>
      </c>
      <c r="J5" s="16" t="s">
        <v>7</v>
      </c>
      <c r="K5" s="16" t="s">
        <v>8</v>
      </c>
      <c r="L5" s="16" t="s">
        <v>9</v>
      </c>
      <c r="M5" s="20" t="s">
        <v>10</v>
      </c>
      <c r="N5" s="20" t="s">
        <v>11</v>
      </c>
      <c r="O5" s="20" t="s">
        <v>12</v>
      </c>
      <c r="P5" s="20" t="s">
        <v>13</v>
      </c>
      <c r="Q5" s="20" t="s">
        <v>15</v>
      </c>
      <c r="R5" s="20" t="s">
        <v>16</v>
      </c>
      <c r="S5" s="20" t="s">
        <v>17</v>
      </c>
      <c r="T5" s="16" t="s">
        <v>18</v>
      </c>
      <c r="U5" s="16" t="s">
        <v>19</v>
      </c>
      <c r="V5" s="16" t="s">
        <v>20</v>
      </c>
      <c r="W5" s="16" t="s">
        <v>21</v>
      </c>
      <c r="X5" s="20"/>
      <c r="Y5" s="20"/>
    </row>
    <row r="6" spans="1:28" ht="15">
      <c r="A6" s="2" t="s">
        <v>45</v>
      </c>
      <c r="B6" s="2" t="s">
        <v>46</v>
      </c>
      <c r="C6" s="95">
        <v>7.0995477080977647</v>
      </c>
      <c r="D6" s="95">
        <v>0.41309633027522935</v>
      </c>
      <c r="E6" s="95">
        <v>0.86156449740555807</v>
      </c>
      <c r="F6" s="95">
        <v>2.0537385750468009</v>
      </c>
      <c r="G6" s="95">
        <v>13.742259940279743</v>
      </c>
      <c r="H6" s="95">
        <v>8.9084980237154152</v>
      </c>
      <c r="I6" s="95">
        <v>1.6245706054002143</v>
      </c>
      <c r="J6" s="95">
        <v>8.5725212426441875</v>
      </c>
      <c r="K6" s="95">
        <v>2.612915266890631</v>
      </c>
      <c r="L6" s="95">
        <v>7.140142625022567</v>
      </c>
      <c r="M6" s="95">
        <v>0.53573166141898532</v>
      </c>
      <c r="N6" s="95">
        <v>0.17580287929125138</v>
      </c>
      <c r="O6" s="95">
        <v>0.14064900380515705</v>
      </c>
      <c r="P6" s="95">
        <v>4.4864226682408501E-3</v>
      </c>
      <c r="Q6" s="95">
        <v>0</v>
      </c>
      <c r="R6" s="95">
        <v>0.33528537872438391</v>
      </c>
      <c r="S6" s="95">
        <v>0.30194907432542484</v>
      </c>
      <c r="T6" s="95">
        <v>0.38894987683410087</v>
      </c>
      <c r="U6" s="95">
        <v>0.42155119728873824</v>
      </c>
      <c r="V6" s="95">
        <v>0.17230253162652867</v>
      </c>
      <c r="W6" s="95">
        <v>5.7263521527055994E-2</v>
      </c>
      <c r="X6" s="96"/>
      <c r="Y6" s="20"/>
    </row>
    <row r="7" spans="1:28" ht="15">
      <c r="A7" s="2" t="s">
        <v>47</v>
      </c>
      <c r="B7" s="2" t="s">
        <v>48</v>
      </c>
      <c r="C7" s="95">
        <v>0</v>
      </c>
      <c r="D7" s="95">
        <v>0</v>
      </c>
      <c r="E7" s="95">
        <v>1.2489685170421963E-2</v>
      </c>
      <c r="F7" s="95">
        <v>5.7262416033476489E-2</v>
      </c>
      <c r="G7" s="95">
        <v>0.14521452145214522</v>
      </c>
      <c r="H7" s="95">
        <v>1.8890810276679841</v>
      </c>
      <c r="I7" s="95">
        <v>4.3955232150112655E-2</v>
      </c>
      <c r="J7" s="95">
        <v>3.1068259247788208</v>
      </c>
      <c r="K7" s="95">
        <v>5.1437103396789849E-2</v>
      </c>
      <c r="L7" s="95">
        <v>0.39472377685502796</v>
      </c>
      <c r="M7" s="95">
        <v>0.20430156879664393</v>
      </c>
      <c r="N7" s="95">
        <v>0.18988787375415284</v>
      </c>
      <c r="O7" s="95">
        <v>1.618964335515587E-3</v>
      </c>
      <c r="P7" s="95">
        <v>2.1251475796930344E-3</v>
      </c>
      <c r="Q7" s="95">
        <v>0</v>
      </c>
      <c r="R7" s="95">
        <v>0.10715865884409656</v>
      </c>
      <c r="S7" s="95">
        <v>9.6498181225908031E-2</v>
      </c>
      <c r="T7" s="95">
        <v>0.12431723251579736</v>
      </c>
      <c r="U7" s="95">
        <v>0.1347297072059559</v>
      </c>
      <c r="V7" s="95">
        <v>5.5070022112245973E-2</v>
      </c>
      <c r="W7" s="95">
        <v>1.8301124332063948E-2</v>
      </c>
      <c r="X7" s="96"/>
      <c r="Y7" s="20"/>
    </row>
    <row r="8" spans="1:28" ht="15">
      <c r="A8" s="2" t="s">
        <v>49</v>
      </c>
      <c r="B8" s="2" t="s">
        <v>50</v>
      </c>
      <c r="C8" s="95">
        <v>0</v>
      </c>
      <c r="D8" s="95">
        <v>2.7224770642201836E-2</v>
      </c>
      <c r="E8" s="95">
        <v>0.12600176226240928</v>
      </c>
      <c r="F8" s="95">
        <v>5.5060015416804318E-4</v>
      </c>
      <c r="G8" s="95">
        <v>6.4435014930064437E-3</v>
      </c>
      <c r="H8" s="95">
        <v>0.81976284584980241</v>
      </c>
      <c r="I8" s="95">
        <v>0.19705980127802608</v>
      </c>
      <c r="J8" s="95">
        <v>1.857906572763631</v>
      </c>
      <c r="K8" s="95">
        <v>1.1181784247853677</v>
      </c>
      <c r="L8" s="95">
        <v>0.9170879220075826</v>
      </c>
      <c r="M8" s="95">
        <v>0.14686470161653065</v>
      </c>
      <c r="N8" s="95">
        <v>9.8248892580287933E-2</v>
      </c>
      <c r="O8" s="95">
        <v>1.028101439342015E-3</v>
      </c>
      <c r="P8" s="95">
        <v>3.0539157811885084E-2</v>
      </c>
      <c r="Q8" s="95">
        <v>0</v>
      </c>
      <c r="R8" s="95">
        <v>5.5949841546192612E-2</v>
      </c>
      <c r="S8" s="95">
        <v>5.0382756935772842E-2</v>
      </c>
      <c r="T8" s="95">
        <v>6.490307379243869E-2</v>
      </c>
      <c r="U8" s="95">
        <v>7.033724095783099E-2</v>
      </c>
      <c r="V8" s="95">
        <v>2.8753440936235504E-2</v>
      </c>
      <c r="W8" s="95">
        <v>9.5559599949972176E-3</v>
      </c>
      <c r="X8" s="96"/>
      <c r="Y8" s="20"/>
    </row>
    <row r="9" spans="1:28" ht="15">
      <c r="A9" s="2" t="s">
        <v>51</v>
      </c>
      <c r="B9" s="2" t="s">
        <v>52</v>
      </c>
      <c r="C9" s="95">
        <v>1.3900147864660346</v>
      </c>
      <c r="D9" s="95">
        <v>0.27238532110091745</v>
      </c>
      <c r="E9" s="95">
        <v>0.53052490244618811</v>
      </c>
      <c r="F9" s="95">
        <v>3.545864992842198E-2</v>
      </c>
      <c r="G9" s="95">
        <v>6.4120697784064123E-2</v>
      </c>
      <c r="H9" s="95">
        <v>0.77420948616600793</v>
      </c>
      <c r="I9" s="95">
        <v>0.78860857681084473</v>
      </c>
      <c r="J9" s="95">
        <v>3.1695371729440756</v>
      </c>
      <c r="K9" s="95">
        <v>7.0332960059723781</v>
      </c>
      <c r="L9" s="95">
        <v>2.1430538003249686</v>
      </c>
      <c r="M9" s="95">
        <v>0.49047614676372581</v>
      </c>
      <c r="N9" s="95">
        <v>0.63925802879291249</v>
      </c>
      <c r="O9" s="95">
        <v>1.8433622462243862</v>
      </c>
      <c r="P9" s="95">
        <v>1.1806375442739079E-2</v>
      </c>
      <c r="Q9" s="95">
        <v>0</v>
      </c>
      <c r="R9" s="95">
        <v>0.64730448670678675</v>
      </c>
      <c r="S9" s="95">
        <v>0.58294152777023722</v>
      </c>
      <c r="T9" s="95">
        <v>0.75092374424333297</v>
      </c>
      <c r="U9" s="95">
        <v>0.81387854880826715</v>
      </c>
      <c r="V9" s="95">
        <v>0.33265392078701544</v>
      </c>
      <c r="W9" s="95">
        <v>0.11055392869310952</v>
      </c>
      <c r="X9" s="96"/>
      <c r="Y9" s="20"/>
    </row>
    <row r="10" spans="1:28" ht="15">
      <c r="A10" s="2" t="s">
        <v>53</v>
      </c>
      <c r="B10" s="2" t="s">
        <v>54</v>
      </c>
      <c r="C10" s="95">
        <v>0</v>
      </c>
      <c r="D10" s="95">
        <v>0.48642201834862386</v>
      </c>
      <c r="E10" s="95">
        <v>8.0301542678918594</v>
      </c>
      <c r="F10" s="95">
        <v>1.0336967294350843</v>
      </c>
      <c r="G10" s="95">
        <v>2.7502750275027504E-2</v>
      </c>
      <c r="H10" s="95">
        <v>30.106818181818181</v>
      </c>
      <c r="I10" s="95">
        <v>0.41894138071140991</v>
      </c>
      <c r="J10" s="95">
        <v>2.6106839390797325</v>
      </c>
      <c r="K10" s="95">
        <v>1.5453527435610301</v>
      </c>
      <c r="L10" s="95">
        <v>3.7985195883733525</v>
      </c>
      <c r="M10" s="95">
        <v>0.22872853116939149</v>
      </c>
      <c r="N10" s="95">
        <v>6.3745847176079729E-2</v>
      </c>
      <c r="O10" s="95">
        <v>0.46582449008532062</v>
      </c>
      <c r="P10" s="95">
        <v>8.1876426603699333</v>
      </c>
      <c r="Q10" s="95">
        <v>5.4224260124240142E-4</v>
      </c>
      <c r="R10" s="95">
        <v>0.16055813150407017</v>
      </c>
      <c r="S10" s="95">
        <v>0.14458982572343776</v>
      </c>
      <c r="T10" s="95">
        <v>0.18626164721002464</v>
      </c>
      <c r="U10" s="95">
        <v>0.20187232624034668</v>
      </c>
      <c r="V10" s="95">
        <v>8.2507257931075981E-2</v>
      </c>
      <c r="W10" s="95">
        <v>2.7421497298066599E-2</v>
      </c>
      <c r="X10" s="96"/>
      <c r="Y10" s="20"/>
    </row>
    <row r="11" spans="1:28" ht="15">
      <c r="A11" s="2" t="s">
        <v>55</v>
      </c>
      <c r="B11" s="2" t="s">
        <v>56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5">
        <v>0</v>
      </c>
      <c r="J11" s="95">
        <v>6.032776289034621E-3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5">
        <v>1.57060093798457E-2</v>
      </c>
      <c r="R11" s="95">
        <v>1.6798621577775459E-3</v>
      </c>
      <c r="S11" s="95">
        <v>1.5093110375156088E-3</v>
      </c>
      <c r="T11" s="95">
        <v>1.9412016707721967E-3</v>
      </c>
      <c r="U11" s="95">
        <v>2.1112284015778653E-3</v>
      </c>
      <c r="V11" s="95">
        <v>8.6493479143789768E-4</v>
      </c>
      <c r="W11" s="95">
        <v>2.8679740027860316E-4</v>
      </c>
      <c r="X11" s="96"/>
      <c r="Y11" s="20"/>
    </row>
    <row r="12" spans="1:28" ht="15">
      <c r="A12" s="2" t="s">
        <v>57</v>
      </c>
      <c r="B12" s="2" t="s">
        <v>58</v>
      </c>
      <c r="C12" s="95">
        <v>7.806384274158476E-2</v>
      </c>
      <c r="D12" s="95">
        <v>1.0321100917431193E-3</v>
      </c>
      <c r="E12" s="95">
        <v>3.959495937006112E-2</v>
      </c>
      <c r="F12" s="95">
        <v>1.4976324193370773E-2</v>
      </c>
      <c r="G12" s="95">
        <v>1.2258368694012258E-2</v>
      </c>
      <c r="H12" s="95">
        <v>1.0227272727272727E-2</v>
      </c>
      <c r="I12" s="95">
        <v>3.0436227976212461E-2</v>
      </c>
      <c r="J12" s="95">
        <v>0.19039603560415291</v>
      </c>
      <c r="K12" s="95">
        <v>3.5834266517357225E-3</v>
      </c>
      <c r="L12" s="95">
        <v>4.2832641270987543E-2</v>
      </c>
      <c r="M12" s="95">
        <v>1.6661005902494103E-2</v>
      </c>
      <c r="N12" s="95">
        <v>0.72252214839424145</v>
      </c>
      <c r="O12" s="95">
        <v>3.3088322185720028E-4</v>
      </c>
      <c r="P12" s="95">
        <v>1.652892561983471E-3</v>
      </c>
      <c r="Q12" s="95">
        <v>0</v>
      </c>
      <c r="R12" s="95">
        <v>2.6664520375972574</v>
      </c>
      <c r="S12" s="95">
        <v>2.4013138606873339</v>
      </c>
      <c r="T12" s="95">
        <v>3.0932713933811717</v>
      </c>
      <c r="U12" s="95">
        <v>3.3526029223845768</v>
      </c>
      <c r="V12" s="95">
        <v>1.3702973871448128</v>
      </c>
      <c r="W12" s="95">
        <v>0.45540516062810787</v>
      </c>
      <c r="X12" s="96"/>
      <c r="Y12" s="20"/>
    </row>
    <row r="13" spans="1:28" ht="15">
      <c r="A13" s="2" t="s">
        <v>59</v>
      </c>
      <c r="B13" s="2" t="s">
        <v>60</v>
      </c>
      <c r="C13" s="95">
        <v>0</v>
      </c>
      <c r="D13" s="95">
        <v>4.2041284403669728E-2</v>
      </c>
      <c r="E13" s="95">
        <v>1.6405823857676333E-2</v>
      </c>
      <c r="F13" s="95">
        <v>1.3434643761700253E-2</v>
      </c>
      <c r="G13" s="95">
        <v>1.8073235895018074E-2</v>
      </c>
      <c r="H13" s="95">
        <v>4.3824110671936756E-2</v>
      </c>
      <c r="I13" s="95">
        <v>4.2108373656410446E-3</v>
      </c>
      <c r="J13" s="95">
        <v>0.21016415076554315</v>
      </c>
      <c r="K13" s="95">
        <v>2.030608435983576E-2</v>
      </c>
      <c r="L13" s="95">
        <v>0.64621321538183785</v>
      </c>
      <c r="M13" s="95">
        <v>0.5598648760292646</v>
      </c>
      <c r="N13" s="95">
        <v>2.6993355481727575E-2</v>
      </c>
      <c r="O13" s="95">
        <v>0.16438987497341118</v>
      </c>
      <c r="P13" s="95">
        <v>1.652892561983471E-3</v>
      </c>
      <c r="Q13" s="95">
        <v>4.923667462590017</v>
      </c>
      <c r="R13" s="95">
        <v>15.488721182450297</v>
      </c>
      <c r="S13" s="95">
        <v>13.94857484119659</v>
      </c>
      <c r="T13" s="95">
        <v>17.968003641426581</v>
      </c>
      <c r="U13" s="95">
        <v>19.474331907328185</v>
      </c>
      <c r="V13" s="95">
        <v>7.9597015598910934</v>
      </c>
      <c r="W13" s="95">
        <v>2.6453286525697477</v>
      </c>
      <c r="X13" s="96"/>
      <c r="Y13" s="20"/>
    </row>
    <row r="14" spans="1:28" ht="15">
      <c r="A14" s="2" t="s">
        <v>61</v>
      </c>
      <c r="B14" s="2" t="s">
        <v>62</v>
      </c>
      <c r="C14" s="95">
        <v>0</v>
      </c>
      <c r="D14" s="95">
        <v>1.9036697247706421E-3</v>
      </c>
      <c r="E14" s="95">
        <v>1.3706485405390286E-3</v>
      </c>
      <c r="F14" s="95">
        <v>6.6072018500165175E-4</v>
      </c>
      <c r="G14" s="95">
        <v>6.6006600660066E-2</v>
      </c>
      <c r="H14" s="95">
        <v>3.5079051383399211E-3</v>
      </c>
      <c r="I14" s="95">
        <v>3.3243452886639826E-4</v>
      </c>
      <c r="J14" s="95">
        <v>1.9256406458302473E-3</v>
      </c>
      <c r="K14" s="95">
        <v>1.6424038820455394E-3</v>
      </c>
      <c r="L14" s="95">
        <v>2.1280917133056507E-2</v>
      </c>
      <c r="M14" s="95">
        <v>3.2018506109035498E-2</v>
      </c>
      <c r="N14" s="95">
        <v>2.1110188261351053E-3</v>
      </c>
      <c r="O14" s="95">
        <v>1.158091276500201E-3</v>
      </c>
      <c r="P14" s="95">
        <v>7.8709169618260526E-5</v>
      </c>
      <c r="Q14" s="95">
        <v>0.42876168913326801</v>
      </c>
      <c r="R14" s="95">
        <v>1.7919668775786963</v>
      </c>
      <c r="S14" s="95">
        <v>1.6137792496878223</v>
      </c>
      <c r="T14" s="95">
        <v>2.0788127878333511</v>
      </c>
      <c r="U14" s="95">
        <v>2.2530696149786098</v>
      </c>
      <c r="V14" s="95">
        <v>0.92089983302997935</v>
      </c>
      <c r="W14" s="95">
        <v>0.30605056259730629</v>
      </c>
      <c r="X14" s="96"/>
      <c r="Y14" s="20"/>
    </row>
    <row r="15" spans="1:28" ht="15">
      <c r="A15" s="2" t="s">
        <v>63</v>
      </c>
      <c r="B15" s="2" t="s">
        <v>64</v>
      </c>
      <c r="C15" s="95">
        <v>5.8232582412803338E-2</v>
      </c>
      <c r="D15" s="95">
        <v>0.71027522935779819</v>
      </c>
      <c r="E15" s="95">
        <v>0.85033357109889651</v>
      </c>
      <c r="F15" s="95">
        <v>0.51712366479462613</v>
      </c>
      <c r="G15" s="95">
        <v>1.8711299701398711</v>
      </c>
      <c r="H15" s="95">
        <v>2.7342391304347826</v>
      </c>
      <c r="I15" s="95">
        <v>0.55487016584789273</v>
      </c>
      <c r="J15" s="95">
        <v>1.1769300171018435</v>
      </c>
      <c r="K15" s="95">
        <v>1.238521836506159</v>
      </c>
      <c r="L15" s="95">
        <v>21.521326051633871</v>
      </c>
      <c r="M15" s="95">
        <v>7.701148370158899</v>
      </c>
      <c r="N15" s="95">
        <v>3.3378322259136213</v>
      </c>
      <c r="O15" s="95">
        <v>0.51230176549833373</v>
      </c>
      <c r="P15" s="95">
        <v>8.162140889413616E-2</v>
      </c>
      <c r="Q15" s="95">
        <v>1.7273471018559918</v>
      </c>
      <c r="R15" s="95">
        <v>3.3369868236936102</v>
      </c>
      <c r="S15" s="95">
        <v>3.0051685759270317</v>
      </c>
      <c r="T15" s="95">
        <v>3.871130984256185</v>
      </c>
      <c r="U15" s="95">
        <v>4.1956775376409796</v>
      </c>
      <c r="V15" s="95">
        <v>1.7148874080536711</v>
      </c>
      <c r="W15" s="95">
        <v>0.56992573456792783</v>
      </c>
      <c r="X15" s="96"/>
      <c r="Y15" s="20"/>
    </row>
    <row r="16" spans="1:28" ht="15">
      <c r="A16" s="2" t="s">
        <v>65</v>
      </c>
      <c r="B16" s="2" t="s">
        <v>66</v>
      </c>
      <c r="C16" s="95">
        <v>0</v>
      </c>
      <c r="D16" s="95">
        <v>8.9449541284403666E-4</v>
      </c>
      <c r="E16" s="95">
        <v>0.56851144771255546</v>
      </c>
      <c r="F16" s="95">
        <v>3.2705649157581763E-2</v>
      </c>
      <c r="G16" s="95">
        <v>0.10922520823510923</v>
      </c>
      <c r="H16" s="95">
        <v>4.4120553359683796E-2</v>
      </c>
      <c r="I16" s="95">
        <v>8.9757322793927521E-3</v>
      </c>
      <c r="J16" s="95">
        <v>0.15698684369992325</v>
      </c>
      <c r="K16" s="95">
        <v>8.192385218365061</v>
      </c>
      <c r="L16" s="95">
        <v>1.4127098754287777E-2</v>
      </c>
      <c r="M16" s="95">
        <v>1.083194874101545E-2</v>
      </c>
      <c r="N16" s="95">
        <v>9.8733388704318942E-2</v>
      </c>
      <c r="O16" s="95">
        <v>3.3088322185720028E-4</v>
      </c>
      <c r="P16" s="95">
        <v>7.8709169618260526E-5</v>
      </c>
      <c r="Q16" s="95">
        <v>7.8596638095872293E-2</v>
      </c>
      <c r="R16" s="95">
        <v>1.4883794546023548</v>
      </c>
      <c r="S16" s="95">
        <v>1.3403767848417396</v>
      </c>
      <c r="T16" s="95">
        <v>1.7266252543643568</v>
      </c>
      <c r="U16" s="95">
        <v>1.8713817434301905</v>
      </c>
      <c r="V16" s="95">
        <v>0.76488063899878156</v>
      </c>
      <c r="W16" s="95">
        <v>0.25420168973265306</v>
      </c>
      <c r="X16" s="96"/>
      <c r="Y16" s="20"/>
      <c r="AB16" s="20"/>
    </row>
    <row r="17" spans="1:25" ht="15">
      <c r="A17" s="2" t="s">
        <v>67</v>
      </c>
      <c r="B17" s="2" t="s">
        <v>68</v>
      </c>
      <c r="C17" s="95">
        <v>0.40306166826128553</v>
      </c>
      <c r="D17" s="95">
        <v>3.513761467889908E-2</v>
      </c>
      <c r="E17" s="95">
        <v>3.3343543266339388</v>
      </c>
      <c r="F17" s="95">
        <v>2.4756084131703555</v>
      </c>
      <c r="G17" s="95">
        <v>1.0378752160930378</v>
      </c>
      <c r="H17" s="95">
        <v>63.458448616600791</v>
      </c>
      <c r="I17" s="95">
        <v>0.12410889077678869</v>
      </c>
      <c r="J17" s="95">
        <v>1.9506201101520313</v>
      </c>
      <c r="K17" s="95">
        <v>1.78521836506159</v>
      </c>
      <c r="L17" s="95">
        <v>1.2198501534573027</v>
      </c>
      <c r="M17" s="95">
        <v>1.3242057335891386</v>
      </c>
      <c r="N17" s="95">
        <v>3.3411890919158362</v>
      </c>
      <c r="O17" s="95">
        <v>7.1234430762685833E-2</v>
      </c>
      <c r="P17" s="95">
        <v>0.15922865013774104</v>
      </c>
      <c r="Q17" s="95">
        <v>5.7078168551831731E-5</v>
      </c>
      <c r="R17" s="95">
        <v>9.9793308609023779</v>
      </c>
      <c r="S17" s="95">
        <v>8.9870242684184802</v>
      </c>
      <c r="T17" s="95">
        <v>11.576724322587555</v>
      </c>
      <c r="U17" s="95">
        <v>12.547252625145841</v>
      </c>
      <c r="V17" s="95">
        <v>5.1284089712540801</v>
      </c>
      <c r="W17" s="95">
        <v>1.70437657145568</v>
      </c>
      <c r="X17" s="96"/>
      <c r="Y17" s="20"/>
    </row>
    <row r="18" spans="1:25" ht="15">
      <c r="A18" s="2" t="s">
        <v>69</v>
      </c>
      <c r="B18" s="2" t="s">
        <v>70</v>
      </c>
      <c r="C18" s="95">
        <v>1.2826389492911194</v>
      </c>
      <c r="D18" s="95">
        <v>2.0412844036697248E-3</v>
      </c>
      <c r="E18" s="95">
        <v>4.4755870711478483E-4</v>
      </c>
      <c r="F18" s="95">
        <v>3.3036009250082588E-4</v>
      </c>
      <c r="G18" s="95">
        <v>1.9801980198019802E-2</v>
      </c>
      <c r="H18" s="95">
        <v>4.4960474308300396E-3</v>
      </c>
      <c r="I18" s="95">
        <v>7.3874339748088505E-3</v>
      </c>
      <c r="J18" s="95">
        <v>0.63016926785257399</v>
      </c>
      <c r="K18" s="95">
        <v>2.463605823068309E-3</v>
      </c>
      <c r="L18" s="95">
        <v>4.6037190828669434E-3</v>
      </c>
      <c r="M18" s="95">
        <v>1.0244453216079018E-2</v>
      </c>
      <c r="N18" s="95">
        <v>3.4606866002214842E-4</v>
      </c>
      <c r="O18" s="95">
        <v>1.7725886885207158E-4</v>
      </c>
      <c r="P18" s="95">
        <v>3.6993309720582449E-3</v>
      </c>
      <c r="Q18" s="95">
        <v>0</v>
      </c>
      <c r="R18" s="95">
        <v>0.79874747750891195</v>
      </c>
      <c r="S18" s="95">
        <v>0.71932243878603619</v>
      </c>
      <c r="T18" s="95">
        <v>0.92660918924708147</v>
      </c>
      <c r="U18" s="95">
        <v>1.0042780154453026</v>
      </c>
      <c r="V18" s="95">
        <v>0.41048300967222734</v>
      </c>
      <c r="W18" s="95">
        <v>0.13641852581823513</v>
      </c>
      <c r="X18" s="96"/>
      <c r="Y18" s="20"/>
    </row>
    <row r="19" spans="1:25" ht="15">
      <c r="A19" s="2" t="s">
        <v>71</v>
      </c>
      <c r="B19" s="2" t="s">
        <v>72</v>
      </c>
      <c r="C19" s="95">
        <v>6.0172653735757153</v>
      </c>
      <c r="D19" s="95">
        <v>2.8899082568807338E-3</v>
      </c>
      <c r="E19" s="95">
        <v>0.99166421907998714</v>
      </c>
      <c r="F19" s="95">
        <v>1.3443453364166942</v>
      </c>
      <c r="G19" s="95">
        <v>1.0908376551940908</v>
      </c>
      <c r="H19" s="95">
        <v>2.0188241106719369</v>
      </c>
      <c r="I19" s="95">
        <v>0.34669227643777933</v>
      </c>
      <c r="J19" s="95">
        <v>2.9900890103823001</v>
      </c>
      <c r="K19" s="95">
        <v>0.49122807017543857</v>
      </c>
      <c r="L19" s="95">
        <v>0.2538364325690558</v>
      </c>
      <c r="M19" s="95">
        <v>0.35922597464589623</v>
      </c>
      <c r="N19" s="95">
        <v>1.087451550387597</v>
      </c>
      <c r="O19" s="95">
        <v>1.7855876722365341E-2</v>
      </c>
      <c r="P19" s="95">
        <v>0.3499409681227863</v>
      </c>
      <c r="Q19" s="95">
        <v>0.15983314148726682</v>
      </c>
      <c r="R19" s="95">
        <v>0.97886683045622469</v>
      </c>
      <c r="S19" s="95">
        <v>0.88153537108420654</v>
      </c>
      <c r="T19" s="95">
        <v>1.1355494270108171</v>
      </c>
      <c r="U19" s="95">
        <v>1.2307628201566754</v>
      </c>
      <c r="V19" s="95">
        <v>0.50304607470028129</v>
      </c>
      <c r="W19" s="95">
        <v>0.167181320648119</v>
      </c>
      <c r="X19" s="96"/>
      <c r="Y19" s="20"/>
    </row>
    <row r="20" spans="1:25" ht="15">
      <c r="A20" s="2" t="s">
        <v>73</v>
      </c>
      <c r="B20" s="2" t="s">
        <v>74</v>
      </c>
      <c r="C20" s="95">
        <v>0</v>
      </c>
      <c r="D20" s="95">
        <v>5.9495412844036699E-2</v>
      </c>
      <c r="E20" s="95">
        <v>0.48909774961887581</v>
      </c>
      <c r="F20" s="95">
        <v>0.39290827001431561</v>
      </c>
      <c r="G20" s="95">
        <v>58.873015873015873</v>
      </c>
      <c r="H20" s="95">
        <v>2.9689229249011859</v>
      </c>
      <c r="I20" s="95">
        <v>8.5509548258412435E-2</v>
      </c>
      <c r="J20" s="95">
        <v>0.70442089387430817</v>
      </c>
      <c r="K20" s="95">
        <v>0.84046285927584918</v>
      </c>
      <c r="L20" s="95">
        <v>1.3460913522296443</v>
      </c>
      <c r="M20" s="95">
        <v>0.72917374262188239</v>
      </c>
      <c r="N20" s="95">
        <v>1.7143549280177186</v>
      </c>
      <c r="O20" s="95">
        <v>3.5959915861123584E-2</v>
      </c>
      <c r="P20" s="95">
        <v>6.0448642266824087E-2</v>
      </c>
      <c r="Q20" s="95">
        <v>0.26240261037490842</v>
      </c>
      <c r="R20" s="95">
        <v>1.0052877888049958</v>
      </c>
      <c r="S20" s="95">
        <v>0.90532602204245616</v>
      </c>
      <c r="T20" s="95">
        <v>1.1662070258112884</v>
      </c>
      <c r="U20" s="95">
        <v>1.26395910883938</v>
      </c>
      <c r="V20" s="95">
        <v>0.5166217903398066</v>
      </c>
      <c r="W20" s="95">
        <v>0.17169352786678799</v>
      </c>
      <c r="X20" s="96"/>
      <c r="Y20" s="20"/>
    </row>
    <row r="21" spans="1:25" ht="15">
      <c r="A21" s="2" t="s">
        <v>75</v>
      </c>
      <c r="B21" s="2" t="s">
        <v>76</v>
      </c>
      <c r="C21" s="95">
        <v>0</v>
      </c>
      <c r="D21" s="95">
        <v>0</v>
      </c>
      <c r="E21" s="95">
        <v>0.23645085945257976</v>
      </c>
      <c r="F21" s="95">
        <v>4.3413720955841866</v>
      </c>
      <c r="G21" s="95">
        <v>4.7147571900047147E-4</v>
      </c>
      <c r="H21" s="95">
        <v>0.18478260869565216</v>
      </c>
      <c r="I21" s="95">
        <v>1.8911830975510656E-2</v>
      </c>
      <c r="J21" s="95">
        <v>7.4520946391780349E-2</v>
      </c>
      <c r="K21" s="95">
        <v>2.6875699888017916E-3</v>
      </c>
      <c r="L21" s="95">
        <v>1.7218812059938617E-2</v>
      </c>
      <c r="M21" s="95">
        <v>9.1887971947088691E-3</v>
      </c>
      <c r="N21" s="95">
        <v>0.18850359911406422</v>
      </c>
      <c r="O21" s="95">
        <v>2.5879794852402449E-3</v>
      </c>
      <c r="P21" s="95">
        <v>0</v>
      </c>
      <c r="Q21" s="95">
        <v>9.2276372492127974E-4</v>
      </c>
      <c r="R21" s="95">
        <v>6.0122518426325273E-2</v>
      </c>
      <c r="S21" s="95">
        <v>5.4139747000380045E-2</v>
      </c>
      <c r="T21" s="95">
        <v>6.9749384170504442E-2</v>
      </c>
      <c r="U21" s="95">
        <v>7.5587532640702268E-2</v>
      </c>
      <c r="V21" s="95">
        <v>3.0896974984581597E-2</v>
      </c>
      <c r="W21" s="95">
        <v>1.0268640752832394E-2</v>
      </c>
      <c r="X21" s="96"/>
      <c r="Y21" s="20"/>
    </row>
    <row r="22" spans="1:25" ht="15">
      <c r="A22" s="2" t="s">
        <v>77</v>
      </c>
      <c r="B22" s="2" t="s">
        <v>78</v>
      </c>
      <c r="C22" s="95">
        <v>0</v>
      </c>
      <c r="D22" s="95">
        <v>0</v>
      </c>
      <c r="E22" s="95">
        <v>0</v>
      </c>
      <c r="F22" s="95">
        <v>0</v>
      </c>
      <c r="G22" s="95">
        <v>0</v>
      </c>
      <c r="H22" s="95">
        <v>0</v>
      </c>
      <c r="I22" s="95">
        <v>0</v>
      </c>
      <c r="J22" s="95">
        <v>0</v>
      </c>
      <c r="K22" s="95">
        <v>0</v>
      </c>
      <c r="L22" s="95">
        <v>0</v>
      </c>
      <c r="M22" s="95">
        <v>2.1829130598419271E-2</v>
      </c>
      <c r="N22" s="95">
        <v>0</v>
      </c>
      <c r="O22" s="95">
        <v>1.1817257923471438E-5</v>
      </c>
      <c r="P22" s="95">
        <v>0</v>
      </c>
      <c r="Q22" s="95">
        <v>3.3771249726500445E-4</v>
      </c>
      <c r="R22" s="95">
        <v>1.2726664484404621E-2</v>
      </c>
      <c r="S22" s="95">
        <v>1.1466420544003474E-2</v>
      </c>
      <c r="T22" s="95">
        <v>1.4766520295598157E-2</v>
      </c>
      <c r="U22" s="95">
        <v>1.6000888938274348E-2</v>
      </c>
      <c r="V22" s="95">
        <v>6.5434197265301823E-3</v>
      </c>
      <c r="W22" s="95">
        <v>2.173622402111519E-3</v>
      </c>
      <c r="X22" s="96"/>
      <c r="Y22" s="20"/>
    </row>
    <row r="23" spans="1:25" ht="15">
      <c r="A23" s="2" t="s">
        <v>79</v>
      </c>
      <c r="B23" s="2" t="s">
        <v>80</v>
      </c>
      <c r="C23" s="95">
        <v>1.8600504479429416</v>
      </c>
      <c r="D23" s="95">
        <v>0</v>
      </c>
      <c r="E23" s="95">
        <v>2.7972419194674053E-4</v>
      </c>
      <c r="F23" s="95">
        <v>0</v>
      </c>
      <c r="G23" s="95">
        <v>0</v>
      </c>
      <c r="H23" s="95">
        <v>0</v>
      </c>
      <c r="I23" s="95">
        <v>0</v>
      </c>
      <c r="J23" s="95">
        <v>4.4437861057621095E-4</v>
      </c>
      <c r="K23" s="95">
        <v>0</v>
      </c>
      <c r="L23" s="95">
        <v>1.8279472829030512E-3</v>
      </c>
      <c r="M23" s="95">
        <v>0</v>
      </c>
      <c r="N23" s="95">
        <v>0</v>
      </c>
      <c r="O23" s="95">
        <v>3.4270047978067172E-4</v>
      </c>
      <c r="P23" s="95">
        <v>0</v>
      </c>
      <c r="Q23" s="95">
        <v>0</v>
      </c>
      <c r="R23" s="95">
        <v>2.4408073410336009</v>
      </c>
      <c r="S23" s="95">
        <v>2.1980997882621205</v>
      </c>
      <c r="T23" s="95">
        <v>2.8315036949769734</v>
      </c>
      <c r="U23" s="95">
        <v>3.0688927162620145</v>
      </c>
      <c r="V23" s="95">
        <v>1.2543359557153386</v>
      </c>
      <c r="W23" s="95">
        <v>0.41686649041924173</v>
      </c>
      <c r="X23" s="96"/>
      <c r="Y23" s="20"/>
    </row>
    <row r="24" spans="1:25" ht="15">
      <c r="A24" s="2" t="s">
        <v>81</v>
      </c>
      <c r="B24" s="2" t="s">
        <v>82</v>
      </c>
      <c r="C24" s="95">
        <v>0.18361311646516482</v>
      </c>
      <c r="D24" s="95">
        <v>5.4816513761467888E-3</v>
      </c>
      <c r="E24" s="95">
        <v>1.3986209597337026E-3</v>
      </c>
      <c r="F24" s="95">
        <v>5.3958815108468231E-3</v>
      </c>
      <c r="G24" s="95">
        <v>6.1291843470061289E-3</v>
      </c>
      <c r="H24" s="95">
        <v>5.4347826086956522E-4</v>
      </c>
      <c r="I24" s="95">
        <v>4.727957743877664E-3</v>
      </c>
      <c r="J24" s="95">
        <v>1.6940251275905253E-2</v>
      </c>
      <c r="K24" s="95">
        <v>1.1198208286674132E-3</v>
      </c>
      <c r="L24" s="95">
        <v>3.2496840584943132E-3</v>
      </c>
      <c r="M24" s="95">
        <v>5.1901557781102836E-2</v>
      </c>
      <c r="N24" s="95">
        <v>4.6373200442967888E-3</v>
      </c>
      <c r="O24" s="95">
        <v>3.0843043180260451E-3</v>
      </c>
      <c r="P24" s="95">
        <v>2.0464384100747739E-3</v>
      </c>
      <c r="Q24" s="95">
        <v>0</v>
      </c>
      <c r="R24" s="95">
        <v>0.40076043439005177</v>
      </c>
      <c r="S24" s="95">
        <v>0.36090992996362453</v>
      </c>
      <c r="T24" s="95">
        <v>0.46491110635107635</v>
      </c>
      <c r="U24" s="95">
        <v>0.50388910495027506</v>
      </c>
      <c r="V24" s="95">
        <v>0.20595225559951263</v>
      </c>
      <c r="W24" s="95">
        <v>6.8446463766490856E-2</v>
      </c>
      <c r="X24" s="96"/>
      <c r="Y24" s="20"/>
    </row>
    <row r="25" spans="1:25" ht="15">
      <c r="A25" s="2" t="s">
        <v>83</v>
      </c>
      <c r="B25" s="2" t="s">
        <v>84</v>
      </c>
      <c r="C25" s="95">
        <v>6.523440897625468E-4</v>
      </c>
      <c r="D25" s="95">
        <v>1.3188073394495414E-2</v>
      </c>
      <c r="E25" s="95">
        <v>8.9455796584567621E-2</v>
      </c>
      <c r="F25" s="95">
        <v>1.0172888448408766</v>
      </c>
      <c r="G25" s="95">
        <v>3.3003300330033E-2</v>
      </c>
      <c r="H25" s="95">
        <v>0.85726284584980239</v>
      </c>
      <c r="I25" s="95">
        <v>8.6802349204003985E-3</v>
      </c>
      <c r="J25" s="95">
        <v>5.1924967344905135E-2</v>
      </c>
      <c r="K25" s="95">
        <v>0.15020530048525568</v>
      </c>
      <c r="L25" s="95">
        <v>0.12861076006499367</v>
      </c>
      <c r="M25" s="95">
        <v>6.6625664374822147E-2</v>
      </c>
      <c r="N25" s="95">
        <v>0.57786544850498334</v>
      </c>
      <c r="O25" s="95">
        <v>1.7064120441492758E-2</v>
      </c>
      <c r="P25" s="95">
        <v>2.6761117670208581E-2</v>
      </c>
      <c r="Q25" s="95">
        <v>0</v>
      </c>
      <c r="R25" s="95">
        <v>1.0026690743491884</v>
      </c>
      <c r="S25" s="95">
        <v>0.9029697594874857</v>
      </c>
      <c r="T25" s="95">
        <v>1.1631680411267002</v>
      </c>
      <c r="U25" s="95">
        <v>1.2606811489527197</v>
      </c>
      <c r="V25" s="95">
        <v>0.51527550053400317</v>
      </c>
      <c r="W25" s="95">
        <v>0.17124608079492476</v>
      </c>
      <c r="X25" s="96"/>
      <c r="Y25" s="20"/>
    </row>
    <row r="26" spans="1:25" ht="15">
      <c r="A26" s="2" t="s">
        <v>85</v>
      </c>
      <c r="B26" s="2" t="s">
        <v>86</v>
      </c>
      <c r="C26" s="95">
        <v>1.3737061842219709</v>
      </c>
      <c r="D26" s="95">
        <v>1.055045871559633E-3</v>
      </c>
      <c r="E26" s="95">
        <v>29.982545210422522</v>
      </c>
      <c r="F26" s="95">
        <v>2.7530007708402157E-3</v>
      </c>
      <c r="G26" s="95">
        <v>0</v>
      </c>
      <c r="H26" s="95">
        <v>0.51847826086956517</v>
      </c>
      <c r="I26" s="95">
        <v>1.6252354744579469E-3</v>
      </c>
      <c r="J26" s="95">
        <v>0.39331546841545362</v>
      </c>
      <c r="K26" s="95">
        <v>2.2396416573348266E-4</v>
      </c>
      <c r="L26" s="95">
        <v>1.612994222783896</v>
      </c>
      <c r="M26" s="95">
        <v>8.7766323654956541E-2</v>
      </c>
      <c r="N26" s="95">
        <v>5.8277962347729792E-2</v>
      </c>
      <c r="O26" s="95">
        <v>3.5684219233768997</v>
      </c>
      <c r="P26" s="95">
        <v>0</v>
      </c>
      <c r="Q26" s="95">
        <v>0</v>
      </c>
      <c r="R26" s="95">
        <v>1.149896222648283</v>
      </c>
      <c r="S26" s="95">
        <v>1.035550247027526</v>
      </c>
      <c r="T26" s="95">
        <v>1.3339536253614652</v>
      </c>
      <c r="U26" s="95">
        <v>1.4458025445858103</v>
      </c>
      <c r="V26" s="95">
        <v>0.59093097068247114</v>
      </c>
      <c r="W26" s="95">
        <v>0.1963915280479232</v>
      </c>
      <c r="X26" s="96"/>
      <c r="Y26" s="20"/>
    </row>
    <row r="27" spans="1:25" ht="15">
      <c r="A27" s="2" t="s">
        <v>87</v>
      </c>
      <c r="B27" s="2" t="s">
        <v>88</v>
      </c>
      <c r="C27" s="95">
        <v>0</v>
      </c>
      <c r="D27" s="95">
        <v>0</v>
      </c>
      <c r="E27" s="95">
        <v>11.919299570623366</v>
      </c>
      <c r="F27" s="95">
        <v>2.2024006166721728E-4</v>
      </c>
      <c r="G27" s="95">
        <v>6.2863429200062867E-3</v>
      </c>
      <c r="H27" s="95">
        <v>0.27312252964426875</v>
      </c>
      <c r="I27" s="95">
        <v>6.7964392568241423E-3</v>
      </c>
      <c r="J27" s="95">
        <v>0.15846810573517728</v>
      </c>
      <c r="K27" s="95">
        <v>3.7327360955580441E-4</v>
      </c>
      <c r="L27" s="95">
        <v>7.672865138111573E-4</v>
      </c>
      <c r="M27" s="95">
        <v>3.5984100902356408E-3</v>
      </c>
      <c r="N27" s="95">
        <v>3.9105758582502767E-3</v>
      </c>
      <c r="O27" s="95">
        <v>6.8421923376899623E-3</v>
      </c>
      <c r="P27" s="95">
        <v>2.5974025974025974E-3</v>
      </c>
      <c r="Q27" s="95">
        <v>0</v>
      </c>
      <c r="R27" s="95">
        <v>0.76035525307644991</v>
      </c>
      <c r="S27" s="95">
        <v>0.68474944350941958</v>
      </c>
      <c r="T27" s="95">
        <v>0.88206865160115666</v>
      </c>
      <c r="U27" s="95">
        <v>0.95602533474081897</v>
      </c>
      <c r="V27" s="95">
        <v>0.39074745408324435</v>
      </c>
      <c r="W27" s="95">
        <v>0.12986207848329459</v>
      </c>
      <c r="X27" s="96"/>
      <c r="Y27" s="20"/>
    </row>
    <row r="28" spans="1:25" ht="15">
      <c r="A28" s="2" t="s">
        <v>89</v>
      </c>
      <c r="B28" s="2" t="s">
        <v>90</v>
      </c>
      <c r="C28" s="95">
        <v>0</v>
      </c>
      <c r="D28" s="95">
        <v>0</v>
      </c>
      <c r="E28" s="95">
        <v>1.6487643183820753</v>
      </c>
      <c r="F28" s="95">
        <v>0</v>
      </c>
      <c r="G28" s="95">
        <v>0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95">
        <v>0</v>
      </c>
      <c r="N28" s="95">
        <v>0</v>
      </c>
      <c r="O28" s="95">
        <v>0</v>
      </c>
      <c r="P28" s="95">
        <v>0</v>
      </c>
      <c r="Q28" s="95">
        <v>0</v>
      </c>
      <c r="R28" s="95">
        <v>8.507584559656689E-2</v>
      </c>
      <c r="S28" s="95">
        <v>7.6616537271295942E-2</v>
      </c>
      <c r="T28" s="95">
        <v>9.8693370461604368E-2</v>
      </c>
      <c r="U28" s="95">
        <v>0.10697816545363631</v>
      </c>
      <c r="V28" s="95">
        <v>4.3720573414160864E-2</v>
      </c>
      <c r="W28" s="95">
        <v>1.4530708885544117E-2</v>
      </c>
      <c r="X28" s="96"/>
      <c r="Y28" s="20"/>
    </row>
    <row r="29" spans="1:25" ht="15">
      <c r="A29" s="2" t="s">
        <v>91</v>
      </c>
      <c r="B29" s="2" t="s">
        <v>92</v>
      </c>
      <c r="C29" s="95">
        <v>0.10689745150908933</v>
      </c>
      <c r="D29" s="95">
        <v>0.43055045871559633</v>
      </c>
      <c r="E29" s="95">
        <v>5.8473125498258716</v>
      </c>
      <c r="F29" s="95">
        <v>5.826230591344566</v>
      </c>
      <c r="G29" s="95">
        <v>6.1139399654251143</v>
      </c>
      <c r="H29" s="95">
        <v>6.7157114624505931</v>
      </c>
      <c r="I29" s="95">
        <v>1.1682488087762715</v>
      </c>
      <c r="J29" s="95">
        <v>4.0895490230403579</v>
      </c>
      <c r="K29" s="95">
        <v>5.0176185143710343</v>
      </c>
      <c r="L29" s="95">
        <v>7.1291975085755555</v>
      </c>
      <c r="M29" s="95">
        <v>2.6333109962638956</v>
      </c>
      <c r="N29" s="95">
        <v>4.472106866002215</v>
      </c>
      <c r="O29" s="95">
        <v>0.61469830540521375</v>
      </c>
      <c r="P29" s="95">
        <v>1.7781975600157418</v>
      </c>
      <c r="Q29" s="95">
        <v>9.9316013280187215E-2</v>
      </c>
      <c r="R29" s="95">
        <v>14.589171184069007</v>
      </c>
      <c r="S29" s="95">
        <v>13.13847657310386</v>
      </c>
      <c r="T29" s="95">
        <v>16.924453786012638</v>
      </c>
      <c r="U29" s="95">
        <v>18.343296849824991</v>
      </c>
      <c r="V29" s="95">
        <v>7.4974202379698855</v>
      </c>
      <c r="W29" s="95">
        <v>2.491693657249074</v>
      </c>
      <c r="X29" s="96"/>
      <c r="Y29" s="20"/>
    </row>
    <row r="30" spans="1:25" ht="15">
      <c r="A30" s="2" t="s">
        <v>93</v>
      </c>
      <c r="B30" s="2" t="s">
        <v>94</v>
      </c>
      <c r="C30" s="95">
        <v>0.27768113420892404</v>
      </c>
      <c r="D30" s="95">
        <v>0.4371559633027523</v>
      </c>
      <c r="E30" s="95">
        <v>3.4226212954027329</v>
      </c>
      <c r="F30" s="95">
        <v>3.3628455015967402</v>
      </c>
      <c r="G30" s="95">
        <v>2.3521923620933523</v>
      </c>
      <c r="H30" s="95">
        <v>5.7229249011857704</v>
      </c>
      <c r="I30" s="95">
        <v>0.28840542237653749</v>
      </c>
      <c r="J30" s="95">
        <v>1.6044895705686699</v>
      </c>
      <c r="K30" s="95">
        <v>2.8427025009331839</v>
      </c>
      <c r="L30" s="95">
        <v>3.8003475356562557</v>
      </c>
      <c r="M30" s="95">
        <v>1.5327115672361089</v>
      </c>
      <c r="N30" s="95">
        <v>1.6418189368770764</v>
      </c>
      <c r="O30" s="95">
        <v>0.16333813901822222</v>
      </c>
      <c r="P30" s="95">
        <v>0.37504919323101144</v>
      </c>
      <c r="Q30" s="95">
        <v>9.4559499234201233E-2</v>
      </c>
      <c r="R30" s="95">
        <v>4.1574394152496952</v>
      </c>
      <c r="S30" s="95">
        <v>3.7440360497312559</v>
      </c>
      <c r="T30" s="95">
        <v>4.8229222448323874</v>
      </c>
      <c r="U30" s="95">
        <v>5.2272348463803544</v>
      </c>
      <c r="V30" s="95">
        <v>2.1365243159493974</v>
      </c>
      <c r="W30" s="95">
        <v>0.71005106287547815</v>
      </c>
      <c r="X30" s="96"/>
      <c r="Y30" s="20"/>
    </row>
    <row r="31" spans="1:25" ht="15">
      <c r="A31" s="2" t="s">
        <v>95</v>
      </c>
      <c r="B31" s="2" t="s">
        <v>96</v>
      </c>
      <c r="C31" s="95">
        <v>0</v>
      </c>
      <c r="D31" s="95">
        <v>0</v>
      </c>
      <c r="E31" s="95">
        <v>0.25910851900026571</v>
      </c>
      <c r="F31" s="95">
        <v>0</v>
      </c>
      <c r="G31" s="95">
        <v>0</v>
      </c>
      <c r="H31" s="95">
        <v>5.0598320158102768</v>
      </c>
      <c r="I31" s="95">
        <v>9.0126694492667966E-3</v>
      </c>
      <c r="J31" s="95">
        <v>1.4242469129152584</v>
      </c>
      <c r="K31" s="95">
        <v>3.5013064576334456E-2</v>
      </c>
      <c r="L31" s="95">
        <v>0.26358548474453874</v>
      </c>
      <c r="M31" s="95">
        <v>0.15788024270908874</v>
      </c>
      <c r="N31" s="95">
        <v>2.1456256921373201E-3</v>
      </c>
      <c r="O31" s="95">
        <v>0.13931365365980478</v>
      </c>
      <c r="P31" s="95">
        <v>3.6292011019283748</v>
      </c>
      <c r="Q31" s="95">
        <v>8.5310933323186102</v>
      </c>
      <c r="R31" s="95">
        <v>2.3100766549519962</v>
      </c>
      <c r="S31" s="95">
        <v>2.0803735273359032</v>
      </c>
      <c r="T31" s="95">
        <v>2.6798489878976115</v>
      </c>
      <c r="U31" s="95">
        <v>2.9045224734707484</v>
      </c>
      <c r="V31" s="95">
        <v>1.1871568465229621</v>
      </c>
      <c r="W31" s="95">
        <v>0.39453942062612402</v>
      </c>
      <c r="X31" s="96"/>
      <c r="Y31" s="20"/>
    </row>
    <row r="32" spans="1:25" ht="15">
      <c r="A32" s="2" t="s">
        <v>97</v>
      </c>
      <c r="B32" s="2" t="s">
        <v>98</v>
      </c>
      <c r="C32" s="95">
        <v>0</v>
      </c>
      <c r="D32" s="95">
        <v>1.3761467889908258E-4</v>
      </c>
      <c r="E32" s="95">
        <v>8.8456621770933861</v>
      </c>
      <c r="F32" s="95">
        <v>1.1452483206695297E-2</v>
      </c>
      <c r="G32" s="95">
        <v>0.23369479805123369</v>
      </c>
      <c r="H32" s="95">
        <v>2.2521245059288537</v>
      </c>
      <c r="I32" s="95">
        <v>1.7064972481808445E-2</v>
      </c>
      <c r="J32" s="95">
        <v>0.72579146523747329</v>
      </c>
      <c r="K32" s="95">
        <v>0.85016797312430015</v>
      </c>
      <c r="L32" s="95">
        <v>0.50090269001624843</v>
      </c>
      <c r="M32" s="95">
        <v>0.27408502161799941</v>
      </c>
      <c r="N32" s="95">
        <v>0.11084579180509413</v>
      </c>
      <c r="O32" s="95">
        <v>0.14223251636690223</v>
      </c>
      <c r="P32" s="95">
        <v>107.23313656040929</v>
      </c>
      <c r="Q32" s="95">
        <v>0</v>
      </c>
      <c r="R32" s="95">
        <v>0.14491419033881417</v>
      </c>
      <c r="S32" s="95">
        <v>0.13050654215755469</v>
      </c>
      <c r="T32" s="95">
        <v>0.16810806468887224</v>
      </c>
      <c r="U32" s="95">
        <v>0.18220456692038448</v>
      </c>
      <c r="V32" s="95">
        <v>7.4474646128852726E-2</v>
      </c>
      <c r="W32" s="95">
        <v>2.4749753095471189E-2</v>
      </c>
      <c r="X32" s="96"/>
      <c r="Y32" s="20"/>
    </row>
    <row r="33" spans="1:25" ht="15">
      <c r="A33" s="2" t="s">
        <v>99</v>
      </c>
      <c r="B33" s="2" t="s">
        <v>100</v>
      </c>
      <c r="C33" s="95">
        <v>0</v>
      </c>
      <c r="D33" s="95">
        <v>3.3876146788990827E-2</v>
      </c>
      <c r="E33" s="95">
        <v>0.19478594106211275</v>
      </c>
      <c r="F33" s="95">
        <v>0.10505450941526263</v>
      </c>
      <c r="G33" s="95">
        <v>0.72072921577872073</v>
      </c>
      <c r="H33" s="95">
        <v>8.8339920948616604E-2</v>
      </c>
      <c r="I33" s="95">
        <v>0.11819894359694161</v>
      </c>
      <c r="J33" s="95">
        <v>0.71558422321272275</v>
      </c>
      <c r="K33" s="95">
        <v>20.662262038073909</v>
      </c>
      <c r="L33" s="95">
        <v>3.1254964795089366</v>
      </c>
      <c r="M33" s="95">
        <v>6.0016339719287291E-2</v>
      </c>
      <c r="N33" s="95">
        <v>0.10503183831672204</v>
      </c>
      <c r="O33" s="95">
        <v>0.43151899033348301</v>
      </c>
      <c r="P33" s="95">
        <v>2.4680834317197955</v>
      </c>
      <c r="Q33" s="95">
        <v>240.76695459431693</v>
      </c>
      <c r="R33" s="95">
        <v>0.77684452102345691</v>
      </c>
      <c r="S33" s="95">
        <v>0.6995928117704544</v>
      </c>
      <c r="T33" s="95">
        <v>0.90118614115883044</v>
      </c>
      <c r="U33" s="95">
        <v>0.97674870826157012</v>
      </c>
      <c r="V33" s="95">
        <v>0.39922381503933574</v>
      </c>
      <c r="W33" s="95">
        <v>0.1326772213860293</v>
      </c>
      <c r="X33" s="96"/>
      <c r="Y33" s="20"/>
    </row>
    <row r="34" spans="1:25" ht="15">
      <c r="A34" s="2" t="s">
        <v>101</v>
      </c>
      <c r="B34" s="2" t="s">
        <v>102</v>
      </c>
      <c r="C34" s="95">
        <v>0</v>
      </c>
      <c r="D34" s="95">
        <v>0</v>
      </c>
      <c r="E34" s="95">
        <v>6.167918432425628E-3</v>
      </c>
      <c r="F34" s="95">
        <v>0</v>
      </c>
      <c r="G34" s="95">
        <v>1.1315417256011316E-2</v>
      </c>
      <c r="H34" s="95">
        <v>4.0333498023715411</v>
      </c>
      <c r="I34" s="95">
        <v>0</v>
      </c>
      <c r="J34" s="95">
        <v>1.6967183312909871E-3</v>
      </c>
      <c r="K34" s="95">
        <v>0.34968271743187757</v>
      </c>
      <c r="L34" s="95">
        <v>23.153750677017513</v>
      </c>
      <c r="M34" s="95">
        <v>2.3867005700542516E-4</v>
      </c>
      <c r="N34" s="95">
        <v>3.3672480620155036E-2</v>
      </c>
      <c r="O34" s="95">
        <v>63.85962279312708</v>
      </c>
      <c r="P34" s="95">
        <v>0.23738685556867375</v>
      </c>
      <c r="Q34" s="95">
        <v>0</v>
      </c>
      <c r="R34" s="95">
        <v>0.77753517098982372</v>
      </c>
      <c r="S34" s="95">
        <v>0.70022259623215155</v>
      </c>
      <c r="T34" s="95">
        <v>0.90198939702259828</v>
      </c>
      <c r="U34" s="95">
        <v>0.97760986721484522</v>
      </c>
      <c r="V34" s="95">
        <v>0.39957731012801034</v>
      </c>
      <c r="W34" s="95">
        <v>0.13279582181471594</v>
      </c>
      <c r="X34" s="96"/>
      <c r="Y34" s="20"/>
    </row>
    <row r="35" spans="1:25" ht="15">
      <c r="A35" s="2" t="s">
        <v>103</v>
      </c>
      <c r="B35" s="2" t="s">
        <v>104</v>
      </c>
      <c r="C35" s="95">
        <v>0</v>
      </c>
      <c r="D35" s="95">
        <v>3.8990825688073392E-4</v>
      </c>
      <c r="E35" s="95">
        <v>7.8322773745087343E-4</v>
      </c>
      <c r="F35" s="95">
        <v>0</v>
      </c>
      <c r="G35" s="95">
        <v>0</v>
      </c>
      <c r="H35" s="95">
        <v>0</v>
      </c>
      <c r="I35" s="95">
        <v>0</v>
      </c>
      <c r="J35" s="95">
        <v>4.1677327264647665E-2</v>
      </c>
      <c r="K35" s="95">
        <v>0.21567749160134378</v>
      </c>
      <c r="L35" s="95">
        <v>1.6248420292471564E-2</v>
      </c>
      <c r="M35" s="95">
        <v>0</v>
      </c>
      <c r="N35" s="95">
        <v>0</v>
      </c>
      <c r="O35" s="95">
        <v>1.0086147810262107</v>
      </c>
      <c r="P35" s="95">
        <v>0.19708776072412437</v>
      </c>
      <c r="Q35" s="95">
        <v>175.04893501650511</v>
      </c>
      <c r="R35" s="95">
        <v>0.11524501886697434</v>
      </c>
      <c r="S35" s="95">
        <v>0.1037841359465769</v>
      </c>
      <c r="T35" s="95">
        <v>0.13368855092642176</v>
      </c>
      <c r="U35" s="95">
        <v>0.1448969387188177</v>
      </c>
      <c r="V35" s="95">
        <v>5.922170911114788E-2</v>
      </c>
      <c r="W35" s="95">
        <v>1.9683358419120976E-2</v>
      </c>
      <c r="X35" s="96"/>
      <c r="Y35" s="20"/>
    </row>
    <row r="36" spans="1:25" ht="15">
      <c r="A36" s="2" t="s">
        <v>105</v>
      </c>
      <c r="B36" s="2" t="s">
        <v>106</v>
      </c>
      <c r="C36" s="95">
        <v>0</v>
      </c>
      <c r="D36" s="95">
        <v>0</v>
      </c>
      <c r="E36" s="95">
        <v>1.0209933006056029E-3</v>
      </c>
      <c r="F36" s="95">
        <v>0</v>
      </c>
      <c r="G36" s="95">
        <v>0</v>
      </c>
      <c r="H36" s="95">
        <v>0</v>
      </c>
      <c r="I36" s="95">
        <v>0</v>
      </c>
      <c r="J36" s="95">
        <v>3.5819609216143065E-3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v>63.950684462371214</v>
      </c>
      <c r="R36" s="95">
        <v>4.8201612236015238E-4</v>
      </c>
      <c r="S36" s="95">
        <v>4.3433411151528315E-4</v>
      </c>
      <c r="T36" s="95">
        <v>5.622791046374639E-4</v>
      </c>
      <c r="U36" s="95">
        <v>6.1114506361464524E-4</v>
      </c>
      <c r="V36" s="95">
        <v>2.4819867928217932E-4</v>
      </c>
      <c r="W36" s="95">
        <v>8.1942114365315201E-5</v>
      </c>
      <c r="X36" s="96"/>
      <c r="Y36" s="20"/>
    </row>
    <row r="37" spans="1:25" ht="15">
      <c r="A37" s="2" t="s">
        <v>107</v>
      </c>
      <c r="B37" s="2" t="s">
        <v>108</v>
      </c>
      <c r="C37" s="95">
        <v>1.3700095677133166</v>
      </c>
      <c r="D37" s="95">
        <v>0</v>
      </c>
      <c r="E37" s="95">
        <v>0.37463461027426959</v>
      </c>
      <c r="F37" s="95">
        <v>0</v>
      </c>
      <c r="G37" s="95">
        <v>0</v>
      </c>
      <c r="H37" s="95">
        <v>0</v>
      </c>
      <c r="I37" s="95">
        <v>0</v>
      </c>
      <c r="J37" s="95">
        <v>2.9625240705080727E-3</v>
      </c>
      <c r="K37" s="95">
        <v>7.6430011198208287</v>
      </c>
      <c r="L37" s="95">
        <v>1.9949449359090089E-2</v>
      </c>
      <c r="M37" s="95">
        <v>1.3769426365697605E-4</v>
      </c>
      <c r="N37" s="95">
        <v>0</v>
      </c>
      <c r="O37" s="95">
        <v>0</v>
      </c>
      <c r="P37" s="95">
        <v>0</v>
      </c>
      <c r="Q37" s="95">
        <v>5.4532006583015438</v>
      </c>
      <c r="R37" s="95">
        <v>1.5820200792089179E-2</v>
      </c>
      <c r="S37" s="95">
        <v>1.4246158857701287E-2</v>
      </c>
      <c r="T37" s="95">
        <v>1.8354396487094356E-2</v>
      </c>
      <c r="U37" s="95">
        <v>1.9889993888549364E-2</v>
      </c>
      <c r="V37" s="95">
        <v>8.1303870395162386E-3</v>
      </c>
      <c r="W37" s="95">
        <v>2.7019334026247353E-3</v>
      </c>
      <c r="X37" s="96"/>
      <c r="Y37" s="20"/>
    </row>
    <row r="38" spans="1:25" ht="15">
      <c r="A38" s="2" t="s">
        <v>109</v>
      </c>
      <c r="B38" s="2" t="s">
        <v>110</v>
      </c>
      <c r="C38" s="95">
        <v>0</v>
      </c>
      <c r="D38" s="95">
        <v>526.65252293577987</v>
      </c>
      <c r="E38" s="95">
        <v>0.30238185149442648</v>
      </c>
      <c r="F38" s="95">
        <v>9.0408545314392685E-2</v>
      </c>
      <c r="G38" s="95">
        <v>0.22567971082822569</v>
      </c>
      <c r="H38" s="95">
        <v>1.0128458498023716E-2</v>
      </c>
      <c r="I38" s="95">
        <v>1.893916448121745</v>
      </c>
      <c r="J38" s="95">
        <v>3.7734207726801419</v>
      </c>
      <c r="K38" s="95">
        <v>17.383799925345279</v>
      </c>
      <c r="L38" s="95">
        <v>11.039221881205993</v>
      </c>
      <c r="M38" s="95">
        <v>0.32181903301908443</v>
      </c>
      <c r="N38" s="95">
        <v>4.29125138427464E-2</v>
      </c>
      <c r="O38" s="95">
        <v>0.51732410011580909</v>
      </c>
      <c r="P38" s="95">
        <v>2.3237308146399056</v>
      </c>
      <c r="Q38" s="95">
        <v>0.55608881363026663</v>
      </c>
      <c r="R38" s="95">
        <v>0.14838182871161407</v>
      </c>
      <c r="S38" s="95">
        <v>0.13362288940767686</v>
      </c>
      <c r="T38" s="95">
        <v>0.17213773160544071</v>
      </c>
      <c r="U38" s="95">
        <v>0.18656592032890715</v>
      </c>
      <c r="V38" s="95">
        <v>7.6257163916424731E-2</v>
      </c>
      <c r="W38" s="95">
        <v>2.5341677053189057E-2</v>
      </c>
      <c r="X38" s="96"/>
      <c r="Y38" s="20"/>
    </row>
    <row r="39" spans="1:25" ht="16" thickBot="1">
      <c r="A39" s="3" t="s">
        <v>111</v>
      </c>
      <c r="B39" s="3" t="s">
        <v>112</v>
      </c>
      <c r="C39" s="94">
        <v>0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94">
        <v>0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4">
        <v>0</v>
      </c>
      <c r="T39" s="94">
        <v>0</v>
      </c>
      <c r="U39" s="94">
        <v>0</v>
      </c>
      <c r="V39" s="94">
        <v>0</v>
      </c>
      <c r="W39" s="94">
        <v>0</v>
      </c>
      <c r="X39" s="96"/>
      <c r="Y39" s="20"/>
    </row>
    <row r="40" spans="1:25">
      <c r="X40" s="20"/>
      <c r="Y40" s="20"/>
    </row>
    <row r="41" spans="1:25">
      <c r="X41" s="20"/>
      <c r="Y41" s="20"/>
    </row>
    <row r="42" spans="1:25">
      <c r="X42" s="20"/>
      <c r="Y42" s="20"/>
    </row>
    <row r="43" spans="1:25">
      <c r="X43" s="20"/>
      <c r="Y43" s="20"/>
    </row>
  </sheetData>
  <mergeCells count="1">
    <mergeCell ref="M3:O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8"/>
  <sheetViews>
    <sheetView zoomScale="70" zoomScaleNormal="70" zoomScalePageLayoutView="70" workbookViewId="0">
      <selection activeCell="N48" sqref="N48:N49"/>
    </sheetView>
  </sheetViews>
  <sheetFormatPr baseColWidth="10" defaultColWidth="8.83203125" defaultRowHeight="13" x14ac:dyDescent="0"/>
  <cols>
    <col min="1" max="1" width="12.6640625" style="14" customWidth="1"/>
    <col min="2" max="2" width="27.83203125" style="14" customWidth="1"/>
    <col min="3" max="22" width="8.83203125" style="14"/>
    <col min="23" max="23" width="15.1640625" style="14" customWidth="1"/>
    <col min="24" max="16384" width="8.83203125" style="14"/>
  </cols>
  <sheetData>
    <row r="2" spans="1:24" ht="14">
      <c r="A2" s="14" t="s">
        <v>147</v>
      </c>
    </row>
    <row r="3" spans="1:24">
      <c r="A3" s="15"/>
      <c r="B3" s="15"/>
      <c r="C3" s="15" t="s">
        <v>0</v>
      </c>
      <c r="D3" s="15" t="s">
        <v>1</v>
      </c>
      <c r="E3" s="15" t="s">
        <v>2</v>
      </c>
      <c r="F3" s="15" t="s">
        <v>3</v>
      </c>
      <c r="G3" s="15" t="s">
        <v>4</v>
      </c>
      <c r="H3" s="15" t="s">
        <v>5</v>
      </c>
      <c r="I3" s="15" t="s">
        <v>6</v>
      </c>
      <c r="J3" s="15" t="s">
        <v>7</v>
      </c>
      <c r="K3" s="15" t="s">
        <v>8</v>
      </c>
      <c r="L3" s="15" t="s">
        <v>9</v>
      </c>
      <c r="M3" s="15" t="s">
        <v>10</v>
      </c>
      <c r="N3" s="15" t="s">
        <v>11</v>
      </c>
      <c r="O3" s="15" t="s">
        <v>12</v>
      </c>
      <c r="P3" s="15" t="s">
        <v>13</v>
      </c>
      <c r="Q3" s="15" t="s">
        <v>15</v>
      </c>
      <c r="R3" s="15" t="s">
        <v>16</v>
      </c>
      <c r="S3" s="15" t="s">
        <v>17</v>
      </c>
      <c r="T3" s="15" t="s">
        <v>18</v>
      </c>
      <c r="U3" s="15" t="s">
        <v>19</v>
      </c>
      <c r="V3" s="15" t="s">
        <v>20</v>
      </c>
      <c r="W3" s="15" t="s">
        <v>21</v>
      </c>
    </row>
    <row r="4" spans="1:24">
      <c r="A4" s="16"/>
      <c r="B4" s="16"/>
      <c r="C4" s="16" t="s">
        <v>22</v>
      </c>
      <c r="D4" s="16" t="s">
        <v>23</v>
      </c>
      <c r="E4" s="16" t="s">
        <v>24</v>
      </c>
      <c r="F4" s="16" t="s">
        <v>25</v>
      </c>
      <c r="G4" s="16" t="s">
        <v>26</v>
      </c>
      <c r="H4" s="16" t="s">
        <v>27</v>
      </c>
      <c r="I4" s="16" t="s">
        <v>28</v>
      </c>
      <c r="J4" s="16" t="s">
        <v>29</v>
      </c>
      <c r="K4" s="16" t="s">
        <v>30</v>
      </c>
      <c r="L4" s="16" t="s">
        <v>31</v>
      </c>
      <c r="M4" s="16" t="s">
        <v>32</v>
      </c>
      <c r="N4" s="16" t="s">
        <v>33</v>
      </c>
      <c r="O4" s="16" t="s">
        <v>34</v>
      </c>
      <c r="P4" s="16" t="s">
        <v>35</v>
      </c>
      <c r="Q4" s="16" t="s">
        <v>37</v>
      </c>
      <c r="R4" s="16" t="s">
        <v>38</v>
      </c>
      <c r="S4" s="16" t="s">
        <v>39</v>
      </c>
      <c r="T4" s="16" t="s">
        <v>40</v>
      </c>
      <c r="U4" s="16" t="s">
        <v>41</v>
      </c>
      <c r="V4" s="16" t="s">
        <v>42</v>
      </c>
      <c r="W4" s="16" t="s">
        <v>43</v>
      </c>
    </row>
    <row r="5" spans="1:24">
      <c r="A5" s="14" t="s">
        <v>0</v>
      </c>
      <c r="B5" s="17" t="s">
        <v>22</v>
      </c>
      <c r="C5" s="92">
        <v>1.1449774568523488</v>
      </c>
      <c r="D5" s="92">
        <v>6.5476411287681516E-4</v>
      </c>
      <c r="E5" s="92">
        <v>0.17251603561801168</v>
      </c>
      <c r="F5" s="92">
        <v>2.9096583298481361E-3</v>
      </c>
      <c r="G5" s="92">
        <v>2.5953848813591657E-2</v>
      </c>
      <c r="H5" s="92">
        <v>1.6504414596520414E-3</v>
      </c>
      <c r="I5" s="92">
        <v>3.694124910279105E-4</v>
      </c>
      <c r="J5" s="92">
        <v>2.2204122304007347E-3</v>
      </c>
      <c r="K5" s="92">
        <v>2.031081309441803E-3</v>
      </c>
      <c r="L5" s="92">
        <v>1.5074161684543361E-3</v>
      </c>
      <c r="M5" s="92">
        <v>1.4012642973525412E-3</v>
      </c>
      <c r="N5" s="92">
        <v>1.627888861615895E-3</v>
      </c>
      <c r="O5" s="92">
        <v>9.9665191133374402E-4</v>
      </c>
      <c r="P5" s="92">
        <v>5.3420321610335789E-4</v>
      </c>
      <c r="Q5" s="92">
        <v>2.4564305070159144E-3</v>
      </c>
      <c r="R5" s="92">
        <v>5.0830740244761389E-3</v>
      </c>
      <c r="S5" s="92">
        <v>2.7414528257217106E-2</v>
      </c>
      <c r="T5" s="92">
        <v>9.0836069001879269E-3</v>
      </c>
      <c r="U5" s="92">
        <v>1.5433598250447461E-3</v>
      </c>
      <c r="V5" s="92">
        <v>2.0704957579552705E-3</v>
      </c>
      <c r="W5" s="92">
        <v>9.9420874147403723E-4</v>
      </c>
      <c r="X5" s="18"/>
    </row>
    <row r="6" spans="1:24">
      <c r="A6" s="14" t="s">
        <v>1</v>
      </c>
      <c r="B6" s="17" t="s">
        <v>23</v>
      </c>
      <c r="C6" s="92">
        <v>1.3269635277315039E-2</v>
      </c>
      <c r="D6" s="92">
        <v>1.123823606376904</v>
      </c>
      <c r="E6" s="92">
        <v>1.8458373521539253E-2</v>
      </c>
      <c r="F6" s="92">
        <v>1.0054871666917931E-2</v>
      </c>
      <c r="G6" s="92">
        <v>1.1676814142576259E-2</v>
      </c>
      <c r="H6" s="92">
        <v>2.4511297365502196E-2</v>
      </c>
      <c r="I6" s="92">
        <v>7.367572604938509E-2</v>
      </c>
      <c r="J6" s="92">
        <v>1.4177913913761185E-2</v>
      </c>
      <c r="K6" s="92">
        <v>5.637307014972931E-2</v>
      </c>
      <c r="L6" s="92">
        <v>1.6819185612702996E-2</v>
      </c>
      <c r="M6" s="92">
        <v>1.0198645971966052E-2</v>
      </c>
      <c r="N6" s="92">
        <v>9.5361096862298291E-3</v>
      </c>
      <c r="O6" s="92">
        <v>0.32967899557413338</v>
      </c>
      <c r="P6" s="92">
        <v>1.4113424722515498E-2</v>
      </c>
      <c r="Q6" s="92">
        <v>8.3188969472026333E-3</v>
      </c>
      <c r="R6" s="92">
        <v>5.9428605837096573E-3</v>
      </c>
      <c r="S6" s="92">
        <v>5.3476576688254581E-3</v>
      </c>
      <c r="T6" s="92">
        <v>2.0659968709687497E-2</v>
      </c>
      <c r="U6" s="92">
        <v>2.2430720687786421E-3</v>
      </c>
      <c r="V6" s="92">
        <v>5.749524554620843E-3</v>
      </c>
      <c r="W6" s="92">
        <v>3.2430984461625191E-3</v>
      </c>
      <c r="X6" s="18"/>
    </row>
    <row r="7" spans="1:24">
      <c r="A7" s="14" t="s">
        <v>2</v>
      </c>
      <c r="B7" s="17" t="s">
        <v>24</v>
      </c>
      <c r="C7" s="92">
        <v>0.14870751753242384</v>
      </c>
      <c r="D7" s="92">
        <v>3.4667016792887164E-3</v>
      </c>
      <c r="E7" s="92">
        <v>1.2511135546069223</v>
      </c>
      <c r="F7" s="92">
        <v>1.6860516074769211E-2</v>
      </c>
      <c r="G7" s="92">
        <v>7.9621510122965221E-3</v>
      </c>
      <c r="H7" s="92">
        <v>9.7238611707081545E-3</v>
      </c>
      <c r="I7" s="92">
        <v>2.2613491378420296E-3</v>
      </c>
      <c r="J7" s="92">
        <v>6.7721172871216852E-3</v>
      </c>
      <c r="K7" s="92">
        <v>1.2003207510260037E-2</v>
      </c>
      <c r="L7" s="92">
        <v>8.8630578898962805E-3</v>
      </c>
      <c r="M7" s="92">
        <v>7.3343219005732032E-3</v>
      </c>
      <c r="N7" s="92">
        <v>5.2717155375255629E-3</v>
      </c>
      <c r="O7" s="92">
        <v>4.7739508137102232E-3</v>
      </c>
      <c r="P7" s="92">
        <v>2.7086760218478284E-3</v>
      </c>
      <c r="Q7" s="92">
        <v>4.6933699165557794E-3</v>
      </c>
      <c r="R7" s="92">
        <v>2.6201327400125419E-2</v>
      </c>
      <c r="S7" s="92">
        <v>0.12792372835030222</v>
      </c>
      <c r="T7" s="92">
        <v>5.4727717701678363E-2</v>
      </c>
      <c r="U7" s="92">
        <v>7.5257321791795187E-3</v>
      </c>
      <c r="V7" s="92">
        <v>9.4635419410556837E-3</v>
      </c>
      <c r="W7" s="92">
        <v>5.7509542959006E-3</v>
      </c>
      <c r="X7" s="18"/>
    </row>
    <row r="8" spans="1:24">
      <c r="A8" s="14" t="s">
        <v>3</v>
      </c>
      <c r="B8" s="17" t="s">
        <v>25</v>
      </c>
      <c r="C8" s="92">
        <v>4.9952828034330399E-3</v>
      </c>
      <c r="D8" s="92">
        <v>4.2045405732378218E-4</v>
      </c>
      <c r="E8" s="92">
        <v>1.2655723614274676E-3</v>
      </c>
      <c r="F8" s="92">
        <v>1.1007304173711965</v>
      </c>
      <c r="G8" s="92">
        <v>5.9390476971892447E-4</v>
      </c>
      <c r="H8" s="92">
        <v>2.7245148976770537E-3</v>
      </c>
      <c r="I8" s="92">
        <v>1.1710376904950152E-4</v>
      </c>
      <c r="J8" s="92">
        <v>7.1552449172287947E-4</v>
      </c>
      <c r="K8" s="92">
        <v>1.3250128102755183E-3</v>
      </c>
      <c r="L8" s="92">
        <v>5.8698766505211838E-4</v>
      </c>
      <c r="M8" s="92">
        <v>3.3748847774080258E-3</v>
      </c>
      <c r="N8" s="92">
        <v>1.1676003876449494E-2</v>
      </c>
      <c r="O8" s="92">
        <v>5.1959318887279332E-4</v>
      </c>
      <c r="P8" s="92">
        <v>5.7524678659854266E-4</v>
      </c>
      <c r="Q8" s="92">
        <v>1.4139328582372919E-3</v>
      </c>
      <c r="R8" s="92">
        <v>2.3301919662769592E-3</v>
      </c>
      <c r="S8" s="92">
        <v>1.7712387000769284E-3</v>
      </c>
      <c r="T8" s="92">
        <v>8.3333997788884451E-3</v>
      </c>
      <c r="U8" s="92">
        <v>2.0478658266096495E-3</v>
      </c>
      <c r="V8" s="92">
        <v>9.389309257444114E-4</v>
      </c>
      <c r="W8" s="92">
        <v>7.1449196420779546E-4</v>
      </c>
      <c r="X8" s="18"/>
    </row>
    <row r="9" spans="1:24">
      <c r="A9" s="14" t="s">
        <v>4</v>
      </c>
      <c r="B9" s="17" t="s">
        <v>26</v>
      </c>
      <c r="C9" s="92">
        <v>3.2335341110300083E-3</v>
      </c>
      <c r="D9" s="92">
        <v>1.9674515185713554E-3</v>
      </c>
      <c r="E9" s="92">
        <v>2.8090542952375489E-3</v>
      </c>
      <c r="F9" s="92">
        <v>9.7639965398602666E-4</v>
      </c>
      <c r="G9" s="92">
        <v>1.1650452366272741</v>
      </c>
      <c r="H9" s="92">
        <v>2.3286027089307638E-3</v>
      </c>
      <c r="I9" s="92">
        <v>4.3384809165023788E-4</v>
      </c>
      <c r="J9" s="92">
        <v>1.8337412043815935E-3</v>
      </c>
      <c r="K9" s="92">
        <v>6.7080229517899855E-3</v>
      </c>
      <c r="L9" s="92">
        <v>3.9113681545946202E-3</v>
      </c>
      <c r="M9" s="92">
        <v>5.8880274897024276E-3</v>
      </c>
      <c r="N9" s="92">
        <v>3.2969213408272913E-2</v>
      </c>
      <c r="O9" s="92">
        <v>1.8978042778424861E-3</v>
      </c>
      <c r="P9" s="92">
        <v>1.5534520261332768E-3</v>
      </c>
      <c r="Q9" s="92">
        <v>1.9610887124597461E-2</v>
      </c>
      <c r="R9" s="92">
        <v>2.3426521814972467E-3</v>
      </c>
      <c r="S9" s="92">
        <v>1.5349348629455728E-3</v>
      </c>
      <c r="T9" s="92">
        <v>5.176375957517099E-3</v>
      </c>
      <c r="U9" s="92">
        <v>1.258175433904729E-3</v>
      </c>
      <c r="V9" s="92">
        <v>1.6081604932149302E-3</v>
      </c>
      <c r="W9" s="92">
        <v>1.4208635154385676E-3</v>
      </c>
      <c r="X9" s="18"/>
    </row>
    <row r="10" spans="1:24">
      <c r="A10" s="14" t="s">
        <v>5</v>
      </c>
      <c r="B10" s="17" t="s">
        <v>27</v>
      </c>
      <c r="C10" s="92">
        <v>2.1858607383562732E-2</v>
      </c>
      <c r="D10" s="92">
        <v>2.2357546385055162E-3</v>
      </c>
      <c r="E10" s="92">
        <v>4.1615448091279976E-2</v>
      </c>
      <c r="F10" s="92">
        <v>1.1528508940785442E-2</v>
      </c>
      <c r="G10" s="92">
        <v>1.1307567424971915E-2</v>
      </c>
      <c r="H10" s="92">
        <v>1.1228889314039847</v>
      </c>
      <c r="I10" s="92">
        <v>1.2702675019943567E-3</v>
      </c>
      <c r="J10" s="92">
        <v>1.3196418620026502E-2</v>
      </c>
      <c r="K10" s="92">
        <v>1.9686926722599283E-2</v>
      </c>
      <c r="L10" s="92">
        <v>6.2173865494952732E-3</v>
      </c>
      <c r="M10" s="92">
        <v>7.1612246959360691E-3</v>
      </c>
      <c r="N10" s="92">
        <v>1.0453620580164975E-2</v>
      </c>
      <c r="O10" s="92">
        <v>4.3374682978841285E-3</v>
      </c>
      <c r="P10" s="92">
        <v>4.9392851621208114E-3</v>
      </c>
      <c r="Q10" s="92">
        <v>5.7138302062975273E-3</v>
      </c>
      <c r="R10" s="92">
        <v>9.6739107776905395E-3</v>
      </c>
      <c r="S10" s="92">
        <v>7.6721681670573012E-3</v>
      </c>
      <c r="T10" s="92">
        <v>6.0999946690493891E-2</v>
      </c>
      <c r="U10" s="92">
        <v>5.0744236379634128E-3</v>
      </c>
      <c r="V10" s="92">
        <v>6.5050506745995169E-3</v>
      </c>
      <c r="W10" s="92">
        <v>8.9903392816642769E-3</v>
      </c>
      <c r="X10" s="18"/>
    </row>
    <row r="11" spans="1:24">
      <c r="A11" s="14" t="s">
        <v>6</v>
      </c>
      <c r="B11" s="17" t="s">
        <v>28</v>
      </c>
      <c r="C11" s="92">
        <v>1.993470466738486E-2</v>
      </c>
      <c r="D11" s="92">
        <v>5.5448974590964562E-3</v>
      </c>
      <c r="E11" s="92">
        <v>9.0814381752769846E-3</v>
      </c>
      <c r="F11" s="92">
        <v>3.6511282618465913E-3</v>
      </c>
      <c r="G11" s="92">
        <v>7.3802931459005404E-3</v>
      </c>
      <c r="H11" s="92">
        <v>4.3811184921063043E-3</v>
      </c>
      <c r="I11" s="92">
        <v>1.0758339024681407</v>
      </c>
      <c r="J11" s="92">
        <v>4.7482642941217706E-3</v>
      </c>
      <c r="K11" s="92">
        <v>8.0158435129724041E-3</v>
      </c>
      <c r="L11" s="92">
        <v>6.635262000428366E-3</v>
      </c>
      <c r="M11" s="92">
        <v>4.1403085823677856E-3</v>
      </c>
      <c r="N11" s="92">
        <v>8.487965290666772E-3</v>
      </c>
      <c r="O11" s="92">
        <v>1.4768262823707533E-2</v>
      </c>
      <c r="P11" s="92">
        <v>1.1860222127283066E-2</v>
      </c>
      <c r="Q11" s="92">
        <v>3.2475128981709653E-3</v>
      </c>
      <c r="R11" s="92">
        <v>7.3139718190445725E-3</v>
      </c>
      <c r="S11" s="92">
        <v>6.8655339993728432E-3</v>
      </c>
      <c r="T11" s="92">
        <v>1.2710264694722955E-2</v>
      </c>
      <c r="U11" s="92">
        <v>2.4710258079915517E-3</v>
      </c>
      <c r="V11" s="92">
        <v>1.3799855910426614E-2</v>
      </c>
      <c r="W11" s="92">
        <v>3.3316549237055616E-3</v>
      </c>
      <c r="X11" s="18"/>
    </row>
    <row r="12" spans="1:24">
      <c r="A12" s="14" t="s">
        <v>7</v>
      </c>
      <c r="B12" s="17" t="s">
        <v>29</v>
      </c>
      <c r="C12" s="92">
        <v>3.0983261784910513E-2</v>
      </c>
      <c r="D12" s="92">
        <v>4.9262090783734657E-3</v>
      </c>
      <c r="E12" s="92">
        <v>3.9832929126013751E-2</v>
      </c>
      <c r="F12" s="92">
        <v>1.8854001066190219E-2</v>
      </c>
      <c r="G12" s="92">
        <v>2.6854685257924032E-2</v>
      </c>
      <c r="H12" s="92">
        <v>4.6897769101772638E-2</v>
      </c>
      <c r="I12" s="92">
        <v>2.8075689085128724E-3</v>
      </c>
      <c r="J12" s="92">
        <v>1.1078783350676082</v>
      </c>
      <c r="K12" s="92">
        <v>3.8935500031216611E-2</v>
      </c>
      <c r="L12" s="92">
        <v>1.8468955950078702E-2</v>
      </c>
      <c r="M12" s="92">
        <v>4.19418543913221E-2</v>
      </c>
      <c r="N12" s="92">
        <v>4.3368546198668707E-2</v>
      </c>
      <c r="O12" s="92">
        <v>6.5379493453276575E-3</v>
      </c>
      <c r="P12" s="92">
        <v>1.6161075489171544E-2</v>
      </c>
      <c r="Q12" s="92">
        <v>3.086006722015714E-2</v>
      </c>
      <c r="R12" s="92">
        <v>1.3297401496247738E-2</v>
      </c>
      <c r="S12" s="92">
        <v>8.9184297825230362E-3</v>
      </c>
      <c r="T12" s="92">
        <v>6.6170480424081093E-2</v>
      </c>
      <c r="U12" s="92">
        <v>9.5559402134899503E-3</v>
      </c>
      <c r="V12" s="92">
        <v>1.1913459146718744E-2</v>
      </c>
      <c r="W12" s="92">
        <v>6.8511673714089496E-3</v>
      </c>
      <c r="X12" s="18"/>
    </row>
    <row r="13" spans="1:24">
      <c r="A13" s="14" t="s">
        <v>8</v>
      </c>
      <c r="B13" s="17" t="s">
        <v>30</v>
      </c>
      <c r="C13" s="92">
        <v>9.6891318746903394E-3</v>
      </c>
      <c r="D13" s="92">
        <v>7.295002755301868E-3</v>
      </c>
      <c r="E13" s="92">
        <v>1.1444477482940602E-2</v>
      </c>
      <c r="F13" s="92">
        <v>1.5157911953320839E-3</v>
      </c>
      <c r="G13" s="92">
        <v>9.2479422944191075E-3</v>
      </c>
      <c r="H13" s="92">
        <v>2.2983430809262457E-3</v>
      </c>
      <c r="I13" s="92">
        <v>1.0498273173702528E-3</v>
      </c>
      <c r="J13" s="92">
        <v>4.3656632807703294E-3</v>
      </c>
      <c r="K13" s="92">
        <v>1.0743318752591611</v>
      </c>
      <c r="L13" s="92">
        <v>8.2691354140756665E-3</v>
      </c>
      <c r="M13" s="92">
        <v>6.3296192562259136E-3</v>
      </c>
      <c r="N13" s="92">
        <v>3.8678477837236574E-3</v>
      </c>
      <c r="O13" s="92">
        <v>3.9516436341074474E-3</v>
      </c>
      <c r="P13" s="92">
        <v>4.6182439327206101E-3</v>
      </c>
      <c r="Q13" s="92">
        <v>4.864574915104871E-2</v>
      </c>
      <c r="R13" s="92">
        <v>6.1964866767246487E-3</v>
      </c>
      <c r="S13" s="92">
        <v>2.7348468528002141E-3</v>
      </c>
      <c r="T13" s="92">
        <v>1.3761295465017389E-2</v>
      </c>
      <c r="U13" s="92">
        <v>1.1621640307370726E-3</v>
      </c>
      <c r="V13" s="92">
        <v>3.6195174407123993E-3</v>
      </c>
      <c r="W13" s="92">
        <v>2.5330529354298708E-3</v>
      </c>
      <c r="X13" s="18"/>
    </row>
    <row r="14" spans="1:24">
      <c r="A14" s="14" t="s">
        <v>9</v>
      </c>
      <c r="B14" s="17" t="s">
        <v>31</v>
      </c>
      <c r="C14" s="92">
        <v>2.2535082124679248E-2</v>
      </c>
      <c r="D14" s="92">
        <v>2.5166898744912555E-2</v>
      </c>
      <c r="E14" s="92">
        <v>3.3497542321437271E-2</v>
      </c>
      <c r="F14" s="92">
        <v>1.2833033339250769E-2</v>
      </c>
      <c r="G14" s="92">
        <v>4.019800483030856E-2</v>
      </c>
      <c r="H14" s="92">
        <v>1.3294531745808927E-2</v>
      </c>
      <c r="I14" s="92">
        <v>9.4726439473742079E-3</v>
      </c>
      <c r="J14" s="92">
        <v>2.1880141703302016E-2</v>
      </c>
      <c r="K14" s="92">
        <v>3.4723271682270546E-2</v>
      </c>
      <c r="L14" s="92">
        <v>1.1853596923127721</v>
      </c>
      <c r="M14" s="92">
        <v>0.10345611831987409</v>
      </c>
      <c r="N14" s="92">
        <v>8.3939454942342701E-2</v>
      </c>
      <c r="O14" s="92">
        <v>3.0442039220070844E-2</v>
      </c>
      <c r="P14" s="92">
        <v>9.2766420225846545E-3</v>
      </c>
      <c r="Q14" s="92">
        <v>3.7356489715810209E-2</v>
      </c>
      <c r="R14" s="92">
        <v>8.2554680059595785E-3</v>
      </c>
      <c r="S14" s="92">
        <v>5.539803276860056E-3</v>
      </c>
      <c r="T14" s="92">
        <v>6.567526338026089E-2</v>
      </c>
      <c r="U14" s="92">
        <v>3.0387246769554917E-3</v>
      </c>
      <c r="V14" s="92">
        <v>6.9750861643187913E-3</v>
      </c>
      <c r="W14" s="92">
        <v>4.0150868704651038E-3</v>
      </c>
      <c r="X14" s="18"/>
    </row>
    <row r="15" spans="1:24">
      <c r="A15" s="14" t="s">
        <v>10</v>
      </c>
      <c r="B15" s="17" t="s">
        <v>32</v>
      </c>
      <c r="C15" s="92">
        <v>6.9082068801121386E-3</v>
      </c>
      <c r="D15" s="92">
        <v>7.1484866705329208E-3</v>
      </c>
      <c r="E15" s="92">
        <v>7.2099303034859324E-3</v>
      </c>
      <c r="F15" s="92">
        <v>9.679558214604516E-3</v>
      </c>
      <c r="G15" s="92">
        <v>5.4654826695058048E-3</v>
      </c>
      <c r="H15" s="92">
        <v>8.0248517032231719E-3</v>
      </c>
      <c r="I15" s="92">
        <v>1.9760312056052707E-3</v>
      </c>
      <c r="J15" s="92">
        <v>5.2828482402588663E-3</v>
      </c>
      <c r="K15" s="92">
        <v>8.9599371225976988E-3</v>
      </c>
      <c r="L15" s="92">
        <v>1.0509903154214543E-2</v>
      </c>
      <c r="M15" s="92">
        <v>1.1552946418692711</v>
      </c>
      <c r="N15" s="92">
        <v>9.8831578435978493E-2</v>
      </c>
      <c r="O15" s="92">
        <v>4.456335291028253E-2</v>
      </c>
      <c r="P15" s="92">
        <v>1.1277516475724727E-2</v>
      </c>
      <c r="Q15" s="92">
        <v>9.1237197239932271E-3</v>
      </c>
      <c r="R15" s="92">
        <v>8.2199178647871587E-3</v>
      </c>
      <c r="S15" s="92">
        <v>2.5014554901208949E-3</v>
      </c>
      <c r="T15" s="92">
        <v>4.8605497605986966E-2</v>
      </c>
      <c r="U15" s="92">
        <v>5.706933070411529E-3</v>
      </c>
      <c r="V15" s="92">
        <v>7.1956742195246892E-3</v>
      </c>
      <c r="W15" s="92">
        <v>4.6574005688149091E-3</v>
      </c>
      <c r="X15" s="18"/>
    </row>
    <row r="16" spans="1:24">
      <c r="A16" s="14" t="s">
        <v>11</v>
      </c>
      <c r="B16" s="17" t="s">
        <v>33</v>
      </c>
      <c r="C16" s="92">
        <v>1.3533619266916241E-2</v>
      </c>
      <c r="D16" s="92">
        <v>1.9256200869647841E-2</v>
      </c>
      <c r="E16" s="92">
        <v>1.4080536147719532E-2</v>
      </c>
      <c r="F16" s="92">
        <v>9.1495275529416397E-3</v>
      </c>
      <c r="G16" s="92">
        <v>2.3325662020093774E-2</v>
      </c>
      <c r="H16" s="92">
        <v>2.1345429554952885E-2</v>
      </c>
      <c r="I16" s="92">
        <v>3.9149264050825196E-3</v>
      </c>
      <c r="J16" s="92">
        <v>1.1500076956771126E-2</v>
      </c>
      <c r="K16" s="92">
        <v>1.7293922036626334E-2</v>
      </c>
      <c r="L16" s="92">
        <v>1.6984810937103165E-2</v>
      </c>
      <c r="M16" s="92">
        <v>7.2435529669046511E-2</v>
      </c>
      <c r="N16" s="92">
        <v>1.118271114401922</v>
      </c>
      <c r="O16" s="92">
        <v>2.1339879869782925E-2</v>
      </c>
      <c r="P16" s="92">
        <v>1.7582904894495752E-2</v>
      </c>
      <c r="Q16" s="92">
        <v>2.3463986133563423E-2</v>
      </c>
      <c r="R16" s="92">
        <v>8.7866095168238536E-3</v>
      </c>
      <c r="S16" s="92">
        <v>4.2423808379898681E-3</v>
      </c>
      <c r="T16" s="92">
        <v>2.8561301793665679E-2</v>
      </c>
      <c r="U16" s="92">
        <v>5.9963412653038627E-3</v>
      </c>
      <c r="V16" s="92">
        <v>1.4821177185948867E-2</v>
      </c>
      <c r="W16" s="92">
        <v>5.0067941109389735E-3</v>
      </c>
      <c r="X16" s="18"/>
    </row>
    <row r="17" spans="1:24">
      <c r="A17" s="14" t="s">
        <v>12</v>
      </c>
      <c r="B17" s="17" t="s">
        <v>34</v>
      </c>
      <c r="C17" s="92">
        <v>5.8282230511568466E-2</v>
      </c>
      <c r="D17" s="92">
        <v>3.7781390911693837E-2</v>
      </c>
      <c r="E17" s="92">
        <v>8.5769698393485139E-2</v>
      </c>
      <c r="F17" s="92">
        <v>4.8557752182367908E-2</v>
      </c>
      <c r="G17" s="92">
        <v>5.4676817489504231E-2</v>
      </c>
      <c r="H17" s="92">
        <v>0.11600475731167595</v>
      </c>
      <c r="I17" s="92">
        <v>3.8956293347223198E-2</v>
      </c>
      <c r="J17" s="92">
        <v>6.0800985123495618E-2</v>
      </c>
      <c r="K17" s="92">
        <v>0.188469196410844</v>
      </c>
      <c r="L17" s="92">
        <v>7.8288396463230617E-2</v>
      </c>
      <c r="M17" s="92">
        <v>4.7768319025947165E-2</v>
      </c>
      <c r="N17" s="92">
        <v>3.6178359152331654E-2</v>
      </c>
      <c r="O17" s="92">
        <v>1.6460460795923368</v>
      </c>
      <c r="P17" s="92">
        <v>6.589301107118567E-2</v>
      </c>
      <c r="Q17" s="92">
        <v>2.461405866892355E-2</v>
      </c>
      <c r="R17" s="92">
        <v>2.5320576074154607E-2</v>
      </c>
      <c r="S17" s="92">
        <v>2.3406521178803423E-2</v>
      </c>
      <c r="T17" s="92">
        <v>9.5539021131713975E-2</v>
      </c>
      <c r="U17" s="92">
        <v>1.0138861771681548E-2</v>
      </c>
      <c r="V17" s="92">
        <v>2.3058961509657673E-2</v>
      </c>
      <c r="W17" s="92">
        <v>1.435116241375029E-2</v>
      </c>
      <c r="X17" s="18"/>
    </row>
    <row r="18" spans="1:24">
      <c r="A18" s="14" t="s">
        <v>13</v>
      </c>
      <c r="B18" s="17" t="s">
        <v>35</v>
      </c>
      <c r="C18" s="92">
        <v>4.8303246733609065E-3</v>
      </c>
      <c r="D18" s="92">
        <v>1.7563492150181079E-3</v>
      </c>
      <c r="E18" s="92">
        <v>5.7936011393015172E-3</v>
      </c>
      <c r="F18" s="92">
        <v>3.7180475654618149E-3</v>
      </c>
      <c r="G18" s="92">
        <v>2.5746252687060406E-3</v>
      </c>
      <c r="H18" s="92">
        <v>3.7419149250919235E-3</v>
      </c>
      <c r="I18" s="92">
        <v>1.2160489705276977E-3</v>
      </c>
      <c r="J18" s="92">
        <v>3.3079122778124988E-3</v>
      </c>
      <c r="K18" s="92">
        <v>4.3599538753218772E-3</v>
      </c>
      <c r="L18" s="92">
        <v>2.5974486934046805E-3</v>
      </c>
      <c r="M18" s="92">
        <v>1.9351909223173135E-3</v>
      </c>
      <c r="N18" s="92">
        <v>2.3264496752396311E-3</v>
      </c>
      <c r="O18" s="92">
        <v>2.2500728596332774E-3</v>
      </c>
      <c r="P18" s="92">
        <v>1.0800475324176708</v>
      </c>
      <c r="Q18" s="92">
        <v>1.6897921835348139E-3</v>
      </c>
      <c r="R18" s="92">
        <v>1.2118861808957085E-3</v>
      </c>
      <c r="S18" s="92">
        <v>1.478230591901532E-3</v>
      </c>
      <c r="T18" s="92">
        <v>2.1171689241384961E-2</v>
      </c>
      <c r="U18" s="92">
        <v>1.402493997193959E-3</v>
      </c>
      <c r="V18" s="92">
        <v>1.6439694451346599E-3</v>
      </c>
      <c r="W18" s="92">
        <v>1.4482462570762095E-3</v>
      </c>
      <c r="X18" s="18"/>
    </row>
    <row r="19" spans="1:24">
      <c r="A19" s="14" t="s">
        <v>15</v>
      </c>
      <c r="B19" s="17" t="s">
        <v>37</v>
      </c>
      <c r="C19" s="92">
        <v>5.5813504237737246E-2</v>
      </c>
      <c r="D19" s="92">
        <v>4.3225033341847054E-2</v>
      </c>
      <c r="E19" s="92">
        <v>3.2017449298299666E-2</v>
      </c>
      <c r="F19" s="92">
        <v>2.3564938081660512E-2</v>
      </c>
      <c r="G19" s="92">
        <v>2.454547590466459E-2</v>
      </c>
      <c r="H19" s="92">
        <v>3.2651930914566474E-2</v>
      </c>
      <c r="I19" s="92">
        <v>1.4444837043744429E-2</v>
      </c>
      <c r="J19" s="92">
        <v>2.3969787912162553E-2</v>
      </c>
      <c r="K19" s="92">
        <v>3.068754371561503E-2</v>
      </c>
      <c r="L19" s="92">
        <v>2.0014062131169588E-2</v>
      </c>
      <c r="M19" s="92">
        <v>2.6080504601143171E-2</v>
      </c>
      <c r="N19" s="92">
        <v>2.8627121230378721E-2</v>
      </c>
      <c r="O19" s="92">
        <v>4.1359095549179943E-2</v>
      </c>
      <c r="P19" s="92">
        <v>5.3466576516920057E-2</v>
      </c>
      <c r="Q19" s="92">
        <v>1.2855017427795674</v>
      </c>
      <c r="R19" s="92">
        <v>8.5911099161443641E-2</v>
      </c>
      <c r="S19" s="92">
        <v>2.7081772232315372E-2</v>
      </c>
      <c r="T19" s="92">
        <v>0.17639201740226509</v>
      </c>
      <c r="U19" s="92">
        <v>9.174711706235435E-3</v>
      </c>
      <c r="V19" s="92">
        <v>4.7754097816403752E-2</v>
      </c>
      <c r="W19" s="92">
        <v>4.9518637173516677E-2</v>
      </c>
      <c r="X19" s="18"/>
    </row>
    <row r="20" spans="1:24">
      <c r="A20" s="14" t="s">
        <v>16</v>
      </c>
      <c r="B20" s="17" t="s">
        <v>38</v>
      </c>
      <c r="C20" s="92">
        <v>0.10602097809512795</v>
      </c>
      <c r="D20" s="92">
        <v>1.7862370157328937E-2</v>
      </c>
      <c r="E20" s="92">
        <v>8.7910228953236649E-2</v>
      </c>
      <c r="F20" s="92">
        <v>6.7860972581469448E-2</v>
      </c>
      <c r="G20" s="92">
        <v>4.8188720157239857E-2</v>
      </c>
      <c r="H20" s="92">
        <v>0.10587270546586212</v>
      </c>
      <c r="I20" s="92">
        <v>1.0592429224663191E-2</v>
      </c>
      <c r="J20" s="92">
        <v>8.8130638050745502E-2</v>
      </c>
      <c r="K20" s="92">
        <v>6.6123276884919743E-2</v>
      </c>
      <c r="L20" s="92">
        <v>0.10381659926703077</v>
      </c>
      <c r="M20" s="92">
        <v>0.12043018056368107</v>
      </c>
      <c r="N20" s="92">
        <v>7.4364418505815405E-2</v>
      </c>
      <c r="O20" s="92">
        <v>3.0516105659256491E-2</v>
      </c>
      <c r="P20" s="92">
        <v>2.4187653674598322E-2</v>
      </c>
      <c r="Q20" s="92">
        <v>4.7841720434765325E-2</v>
      </c>
      <c r="R20" s="92">
        <v>1.040414569621714</v>
      </c>
      <c r="S20" s="92">
        <v>4.35914783122789E-2</v>
      </c>
      <c r="T20" s="92">
        <v>0.12844120124823447</v>
      </c>
      <c r="U20" s="92">
        <v>6.161102108560061E-3</v>
      </c>
      <c r="V20" s="92">
        <v>3.9026571171971461E-2</v>
      </c>
      <c r="W20" s="92">
        <v>1.8851986956926598E-2</v>
      </c>
      <c r="X20" s="18"/>
    </row>
    <row r="21" spans="1:24">
      <c r="A21" s="14" t="s">
        <v>17</v>
      </c>
      <c r="B21" s="17" t="s">
        <v>39</v>
      </c>
      <c r="C21" s="92">
        <v>1.2140688296962371E-3</v>
      </c>
      <c r="D21" s="92">
        <v>8.5005179570709613E-4</v>
      </c>
      <c r="E21" s="92">
        <v>2.1879343954065355E-3</v>
      </c>
      <c r="F21" s="92">
        <v>8.3983890427854915E-4</v>
      </c>
      <c r="G21" s="92">
        <v>8.2214459896914134E-4</v>
      </c>
      <c r="H21" s="92">
        <v>8.9550355804912326E-4</v>
      </c>
      <c r="I21" s="92">
        <v>5.2573138494628078E-4</v>
      </c>
      <c r="J21" s="92">
        <v>9.5845157004460931E-4</v>
      </c>
      <c r="K21" s="92">
        <v>1.0267485327359871E-3</v>
      </c>
      <c r="L21" s="92">
        <v>8.9021514046931931E-4</v>
      </c>
      <c r="M21" s="92">
        <v>2.5175153280979452E-3</v>
      </c>
      <c r="N21" s="92">
        <v>9.1079735910082175E-4</v>
      </c>
      <c r="O21" s="92">
        <v>1.1257719835264506E-3</v>
      </c>
      <c r="P21" s="92">
        <v>6.1451583406515488E-4</v>
      </c>
      <c r="Q21" s="92">
        <v>9.4607249350388669E-4</v>
      </c>
      <c r="R21" s="92">
        <v>2.3243256955122458E-3</v>
      </c>
      <c r="S21" s="92">
        <v>1.0014607383503258</v>
      </c>
      <c r="T21" s="92">
        <v>3.434182573354444E-2</v>
      </c>
      <c r="U21" s="92">
        <v>2.5791417920573143E-3</v>
      </c>
      <c r="V21" s="92">
        <v>2.0823005153566532E-3</v>
      </c>
      <c r="W21" s="92">
        <v>1.0874215459080933E-3</v>
      </c>
      <c r="X21" s="18"/>
    </row>
    <row r="22" spans="1:24">
      <c r="A22" s="14" t="s">
        <v>18</v>
      </c>
      <c r="B22" s="17" t="s">
        <v>40</v>
      </c>
      <c r="C22" s="92">
        <v>6.1953847153546253E-3</v>
      </c>
      <c r="D22" s="92">
        <v>5.3796071373557403E-3</v>
      </c>
      <c r="E22" s="92">
        <v>8.9552711455705616E-3</v>
      </c>
      <c r="F22" s="92">
        <v>7.2622405432232759E-3</v>
      </c>
      <c r="G22" s="92">
        <v>6.5314325660144066E-3</v>
      </c>
      <c r="H22" s="92">
        <v>7.9637602763866795E-3</v>
      </c>
      <c r="I22" s="92">
        <v>2.1145132062241525E-3</v>
      </c>
      <c r="J22" s="92">
        <v>8.3616065602911144E-3</v>
      </c>
      <c r="K22" s="92">
        <v>7.0979467165654822E-3</v>
      </c>
      <c r="L22" s="92">
        <v>7.3377573008523139E-3</v>
      </c>
      <c r="M22" s="92">
        <v>7.1159275041355018E-3</v>
      </c>
      <c r="N22" s="92">
        <v>7.1755295159186558E-3</v>
      </c>
      <c r="O22" s="92">
        <v>5.4568999224315975E-3</v>
      </c>
      <c r="P22" s="92">
        <v>5.9993760605897692E-3</v>
      </c>
      <c r="Q22" s="92">
        <v>1.1788971964950438E-2</v>
      </c>
      <c r="R22" s="92">
        <v>1.003827704194017E-2</v>
      </c>
      <c r="S22" s="92">
        <v>6.3541301908879378E-3</v>
      </c>
      <c r="T22" s="92">
        <v>1.3173776835966491</v>
      </c>
      <c r="U22" s="92">
        <v>3.321797533591392E-3</v>
      </c>
      <c r="V22" s="92">
        <v>3.2083551299495576E-2</v>
      </c>
      <c r="W22" s="92">
        <v>1.9764305244581139E-2</v>
      </c>
      <c r="X22" s="18"/>
    </row>
    <row r="23" spans="1:24">
      <c r="A23" s="14" t="s">
        <v>19</v>
      </c>
      <c r="B23" s="17" t="s">
        <v>41</v>
      </c>
      <c r="C23" s="92">
        <v>3.1673921978932285E-3</v>
      </c>
      <c r="D23" s="92">
        <v>2.4761557861307233E-3</v>
      </c>
      <c r="E23" s="92">
        <v>4.5130551304856008E-3</v>
      </c>
      <c r="F23" s="92">
        <v>4.4078392410743369E-3</v>
      </c>
      <c r="G23" s="92">
        <v>2.5597648496827174E-3</v>
      </c>
      <c r="H23" s="92">
        <v>3.6450172438711177E-3</v>
      </c>
      <c r="I23" s="92">
        <v>1.1207231889998259E-3</v>
      </c>
      <c r="J23" s="92">
        <v>5.0498052604517193E-3</v>
      </c>
      <c r="K23" s="92">
        <v>4.3960198925403282E-3</v>
      </c>
      <c r="L23" s="92">
        <v>3.416550551649555E-3</v>
      </c>
      <c r="M23" s="92">
        <v>4.4180766915196071E-3</v>
      </c>
      <c r="N23" s="92">
        <v>4.1476364123096011E-3</v>
      </c>
      <c r="O23" s="92">
        <v>3.7775840232001988E-3</v>
      </c>
      <c r="P23" s="92">
        <v>3.9604913690044494E-3</v>
      </c>
      <c r="Q23" s="92">
        <v>4.2265116447599968E-3</v>
      </c>
      <c r="R23" s="92">
        <v>5.453536107145344E-3</v>
      </c>
      <c r="S23" s="92">
        <v>4.7529108729694137E-3</v>
      </c>
      <c r="T23" s="92">
        <v>0.10951892388026277</v>
      </c>
      <c r="U23" s="92">
        <v>1.0320277231373005</v>
      </c>
      <c r="V23" s="92">
        <v>1.0813370805791755E-2</v>
      </c>
      <c r="W23" s="92">
        <v>1.0398741696839495E-2</v>
      </c>
      <c r="X23" s="18"/>
    </row>
    <row r="24" spans="1:24">
      <c r="A24" s="14" t="s">
        <v>20</v>
      </c>
      <c r="B24" s="17" t="s">
        <v>42</v>
      </c>
      <c r="C24" s="92">
        <v>3.6274510163442353E-2</v>
      </c>
      <c r="D24" s="92">
        <v>3.330219784510513E-2</v>
      </c>
      <c r="E24" s="92">
        <v>6.9628926978266448E-2</v>
      </c>
      <c r="F24" s="92">
        <v>2.5993561086609784E-2</v>
      </c>
      <c r="G24" s="92">
        <v>5.521062182256882E-2</v>
      </c>
      <c r="H24" s="92">
        <v>5.4258979754741553E-2</v>
      </c>
      <c r="I24" s="92">
        <v>9.4808950376435927E-3</v>
      </c>
      <c r="J24" s="92">
        <v>3.9686463054415207E-2</v>
      </c>
      <c r="K24" s="92">
        <v>9.596435376977959E-2</v>
      </c>
      <c r="L24" s="92">
        <v>3.4686645439862107E-2</v>
      </c>
      <c r="M24" s="92">
        <v>3.1233021783965222E-2</v>
      </c>
      <c r="N24" s="92">
        <v>3.0337505714813719E-2</v>
      </c>
      <c r="O24" s="92">
        <v>2.1644270149510297E-2</v>
      </c>
      <c r="P24" s="92">
        <v>1.7649853550845945E-2</v>
      </c>
      <c r="Q24" s="92">
        <v>3.1057837645096644E-2</v>
      </c>
      <c r="R24" s="92">
        <v>0.11885632934624087</v>
      </c>
      <c r="S24" s="92">
        <v>3.1454242164072242E-2</v>
      </c>
      <c r="T24" s="92">
        <v>0.14236835105574328</v>
      </c>
      <c r="U24" s="92">
        <v>1.1242146471702068E-2</v>
      </c>
      <c r="V24" s="92">
        <v>1.1918206965925948</v>
      </c>
      <c r="W24" s="92">
        <v>3.4009277694849412E-2</v>
      </c>
      <c r="X24" s="18"/>
    </row>
    <row r="25" spans="1:24">
      <c r="A25" s="16" t="s">
        <v>21</v>
      </c>
      <c r="B25" s="19" t="s">
        <v>43</v>
      </c>
      <c r="C25" s="93">
        <v>0.21133443891576917</v>
      </c>
      <c r="D25" s="93">
        <v>0.17627309155777021</v>
      </c>
      <c r="E25" s="93">
        <v>0.25032676534877374</v>
      </c>
      <c r="F25" s="93">
        <v>0.18083126256139068</v>
      </c>
      <c r="G25" s="93">
        <v>0.15808303810970595</v>
      </c>
      <c r="H25" s="93">
        <v>0.16798733709963487</v>
      </c>
      <c r="I25" s="93">
        <v>6.3310872402306276E-2</v>
      </c>
      <c r="J25" s="93">
        <v>0.19015584886616954</v>
      </c>
      <c r="K25" s="93">
        <v>0.20249831382938416</v>
      </c>
      <c r="L25" s="93">
        <v>0.14594717795660564</v>
      </c>
      <c r="M25" s="93">
        <v>0.19919867787628368</v>
      </c>
      <c r="N25" s="93">
        <v>0.22642937573785629</v>
      </c>
      <c r="O25" s="93">
        <v>0.19388886105913805</v>
      </c>
      <c r="P25" s="93">
        <v>0.1411838032305828</v>
      </c>
      <c r="Q25" s="93">
        <v>0.24146443586966646</v>
      </c>
      <c r="R25" s="93">
        <v>0.29113201614704615</v>
      </c>
      <c r="S25" s="93">
        <v>0.19096060690022704</v>
      </c>
      <c r="T25" s="93">
        <v>0.99718099863408194</v>
      </c>
      <c r="U25" s="93">
        <v>7.0206028965637518E-2</v>
      </c>
      <c r="V25" s="93">
        <v>0.35854198092854472</v>
      </c>
      <c r="W25" s="93">
        <v>1.382104562387471</v>
      </c>
      <c r="X25" s="18"/>
    </row>
    <row r="26" spans="1:24"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</row>
    <row r="27" spans="1:24"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1:24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08"/>
  <sheetViews>
    <sheetView zoomScale="70" zoomScaleNormal="70" zoomScalePageLayoutView="70" workbookViewId="0">
      <selection activeCell="M24" sqref="M24"/>
    </sheetView>
  </sheetViews>
  <sheetFormatPr baseColWidth="10" defaultColWidth="8.83203125" defaultRowHeight="14" x14ac:dyDescent="0"/>
  <cols>
    <col min="1" max="1" width="8.83203125" style="8"/>
    <col min="2" max="2" width="47.83203125" style="8" customWidth="1"/>
    <col min="3" max="23" width="8.83203125" style="8"/>
    <col min="24" max="24" width="18.5" style="8" customWidth="1"/>
    <col min="25" max="26" width="8.83203125" style="8"/>
    <col min="27" max="27" width="35.5" style="8" customWidth="1"/>
    <col min="28" max="28" width="14.1640625" style="8" bestFit="1" customWidth="1"/>
    <col min="29" max="29" width="16.1640625" style="8" customWidth="1"/>
    <col min="30" max="30" width="13" style="8" bestFit="1" customWidth="1"/>
    <col min="31" max="32" width="14.1640625" style="8" bestFit="1" customWidth="1"/>
    <col min="33" max="33" width="13" style="8" bestFit="1" customWidth="1"/>
    <col min="34" max="34" width="45" style="8" customWidth="1"/>
    <col min="35" max="36" width="14.1640625" style="8" bestFit="1" customWidth="1"/>
    <col min="37" max="38" width="13" style="8" bestFit="1" customWidth="1"/>
    <col min="39" max="39" width="30.5" style="8" customWidth="1"/>
    <col min="40" max="40" width="17.6640625" style="8" customWidth="1"/>
    <col min="41" max="45" width="14.1640625" style="8" bestFit="1" customWidth="1"/>
    <col min="46" max="47" width="13" style="8" bestFit="1" customWidth="1"/>
    <col min="48" max="50" width="12" style="8" bestFit="1" customWidth="1"/>
    <col min="51" max="16384" width="8.83203125" style="8"/>
  </cols>
  <sheetData>
    <row r="1" spans="1:50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</row>
    <row r="2" spans="1:50">
      <c r="A2" s="14" t="s">
        <v>158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</row>
    <row r="3" spans="1:50">
      <c r="A3" s="15"/>
      <c r="B3" s="9"/>
      <c r="C3" s="12" t="s">
        <v>0</v>
      </c>
      <c r="D3" s="12" t="s">
        <v>1</v>
      </c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  <c r="J3" s="12" t="s">
        <v>7</v>
      </c>
      <c r="K3" s="12" t="s">
        <v>8</v>
      </c>
      <c r="L3" s="12" t="s">
        <v>9</v>
      </c>
      <c r="M3" s="12" t="s">
        <v>10</v>
      </c>
      <c r="N3" s="12" t="s">
        <v>11</v>
      </c>
      <c r="O3" s="12" t="s">
        <v>12</v>
      </c>
      <c r="P3" s="12" t="s">
        <v>13</v>
      </c>
      <c r="Q3" s="12" t="s">
        <v>15</v>
      </c>
      <c r="R3" s="12" t="s">
        <v>16</v>
      </c>
      <c r="S3" s="12" t="s">
        <v>17</v>
      </c>
      <c r="T3" s="12" t="s">
        <v>18</v>
      </c>
      <c r="U3" s="12" t="s">
        <v>19</v>
      </c>
      <c r="V3" s="12" t="s">
        <v>20</v>
      </c>
      <c r="W3" s="12" t="s">
        <v>21</v>
      </c>
      <c r="Y3" s="74"/>
      <c r="Z3" s="74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 s="75"/>
      <c r="AW3" s="75"/>
      <c r="AX3" s="74"/>
    </row>
    <row r="4" spans="1:50">
      <c r="A4" s="10" t="s">
        <v>44</v>
      </c>
      <c r="B4" s="10"/>
      <c r="C4" s="10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27</v>
      </c>
      <c r="I4" s="10" t="s">
        <v>28</v>
      </c>
      <c r="J4" s="10" t="s">
        <v>29</v>
      </c>
      <c r="K4" s="10" t="s">
        <v>30</v>
      </c>
      <c r="L4" s="10" t="s">
        <v>31</v>
      </c>
      <c r="M4" s="10" t="s">
        <v>32</v>
      </c>
      <c r="N4" s="10" t="s">
        <v>33</v>
      </c>
      <c r="O4" s="10" t="s">
        <v>34</v>
      </c>
      <c r="P4" s="10" t="s">
        <v>35</v>
      </c>
      <c r="Q4" s="10" t="s">
        <v>37</v>
      </c>
      <c r="R4" s="10" t="s">
        <v>38</v>
      </c>
      <c r="S4" s="10" t="s">
        <v>39</v>
      </c>
      <c r="T4" s="10" t="s">
        <v>40</v>
      </c>
      <c r="U4" s="10" t="s">
        <v>41</v>
      </c>
      <c r="V4" s="10" t="s">
        <v>42</v>
      </c>
      <c r="W4" s="10" t="s">
        <v>43</v>
      </c>
      <c r="Y4" s="74"/>
      <c r="Z4" s="7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 s="76"/>
      <c r="AW4" s="76"/>
      <c r="AX4" s="74"/>
    </row>
    <row r="5" spans="1:50">
      <c r="A5" s="11" t="s">
        <v>45</v>
      </c>
      <c r="B5" s="11" t="s">
        <v>46</v>
      </c>
      <c r="C5" s="88">
        <v>9.1373905444301471</v>
      </c>
      <c r="D5" s="88">
        <v>1.2595283047123758</v>
      </c>
      <c r="E5" s="88">
        <v>3.5427956548351744</v>
      </c>
      <c r="F5" s="88">
        <v>2.7787178211359276</v>
      </c>
      <c r="G5" s="88">
        <v>17.015953043056442</v>
      </c>
      <c r="H5" s="88">
        <v>10.817166070001036</v>
      </c>
      <c r="I5" s="88">
        <v>1.9562678647377538</v>
      </c>
      <c r="J5" s="88">
        <v>9.9719040143860838</v>
      </c>
      <c r="K5" s="88">
        <v>3.9294084068648942</v>
      </c>
      <c r="L5" s="88">
        <v>8.9688010259959299</v>
      </c>
      <c r="M5" s="88">
        <v>2.0450970778470605</v>
      </c>
      <c r="N5" s="88">
        <v>1.9377443301925581</v>
      </c>
      <c r="O5" s="88">
        <v>1.0452757007345781</v>
      </c>
      <c r="P5" s="88">
        <v>0.49401455760860813</v>
      </c>
      <c r="Q5" s="88">
        <v>1.5492526061608487</v>
      </c>
      <c r="R5" s="88">
        <v>0.88370836980627132</v>
      </c>
      <c r="S5" s="88">
        <v>0.9493777985991585</v>
      </c>
      <c r="T5" s="88">
        <v>2.7799123740066989</v>
      </c>
      <c r="U5" s="88">
        <v>0.7176826070918878</v>
      </c>
      <c r="V5" s="88">
        <v>0.61812476792989912</v>
      </c>
      <c r="W5" s="88">
        <v>0.36013393545072603</v>
      </c>
      <c r="X5" s="13"/>
      <c r="Y5" s="74"/>
      <c r="Z5" s="75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74"/>
      <c r="AW5" s="74"/>
      <c r="AX5" s="74"/>
    </row>
    <row r="6" spans="1:50">
      <c r="A6" s="11" t="s">
        <v>47</v>
      </c>
      <c r="B6" s="11" t="s">
        <v>48</v>
      </c>
      <c r="C6" s="88">
        <v>0.17673911804074388</v>
      </c>
      <c r="D6" s="88">
        <v>6.7763957707480282E-2</v>
      </c>
      <c r="E6" s="88">
        <v>0.26287717909984265</v>
      </c>
      <c r="F6" s="88">
        <v>0.16874235092454626</v>
      </c>
      <c r="G6" s="88">
        <v>0.3141308240437366</v>
      </c>
      <c r="H6" s="88">
        <v>2.3060822864201973</v>
      </c>
      <c r="I6" s="88">
        <v>6.9141276321693063E-2</v>
      </c>
      <c r="J6" s="88">
        <v>3.4999271424013627</v>
      </c>
      <c r="K6" s="88">
        <v>0.25812759109505601</v>
      </c>
      <c r="L6" s="88">
        <v>0.56673342254090853</v>
      </c>
      <c r="M6" s="88">
        <v>0.4588685082642201</v>
      </c>
      <c r="N6" s="88">
        <v>0.44429715863511648</v>
      </c>
      <c r="O6" s="88">
        <v>7.945372997312436E-2</v>
      </c>
      <c r="P6" s="88">
        <v>8.6857740657804661E-2</v>
      </c>
      <c r="Q6" s="88">
        <v>0.17253124730528735</v>
      </c>
      <c r="R6" s="88">
        <v>0.19836467872662625</v>
      </c>
      <c r="S6" s="88">
        <v>0.15989924535242866</v>
      </c>
      <c r="T6" s="88">
        <v>0.59766582027803539</v>
      </c>
      <c r="U6" s="88">
        <v>0.18942814326513246</v>
      </c>
      <c r="V6" s="88">
        <v>0.14283983570074779</v>
      </c>
      <c r="W6" s="88">
        <v>7.7507279937825205E-2</v>
      </c>
      <c r="X6" s="13"/>
      <c r="Y6" s="74"/>
      <c r="Z6" s="75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74"/>
      <c r="AW6" s="74"/>
      <c r="AX6" s="74"/>
    </row>
    <row r="7" spans="1:50">
      <c r="A7" s="11" t="s">
        <v>49</v>
      </c>
      <c r="B7" s="11" t="s">
        <v>50</v>
      </c>
      <c r="C7" s="88">
        <v>0.1445825218721907</v>
      </c>
      <c r="D7" s="88">
        <v>9.6772692555367287E-2</v>
      </c>
      <c r="E7" s="88">
        <v>0.32847764715897326</v>
      </c>
      <c r="F7" s="88">
        <v>7.2707716345197806E-2</v>
      </c>
      <c r="G7" s="88">
        <v>0.129709666073622</v>
      </c>
      <c r="H7" s="88">
        <v>1.0436947811907931</v>
      </c>
      <c r="I7" s="88">
        <v>0.23435825572403621</v>
      </c>
      <c r="J7" s="88">
        <v>2.1092452186712363</v>
      </c>
      <c r="K7" s="88">
        <v>1.3428582057812977</v>
      </c>
      <c r="L7" s="88">
        <v>1.1545169698015723</v>
      </c>
      <c r="M7" s="88">
        <v>0.37683943421206034</v>
      </c>
      <c r="N7" s="88">
        <v>0.30743200842762936</v>
      </c>
      <c r="O7" s="88">
        <v>8.3723616615508964E-2</v>
      </c>
      <c r="P7" s="88">
        <v>9.5617823615731137E-2</v>
      </c>
      <c r="Q7" s="88">
        <v>0.17917528298862853</v>
      </c>
      <c r="R7" s="88">
        <v>0.12297453152780034</v>
      </c>
      <c r="S7" s="88">
        <v>0.10825663752729579</v>
      </c>
      <c r="T7" s="88">
        <v>0.39160872872408836</v>
      </c>
      <c r="U7" s="88">
        <v>0.10565164990881432</v>
      </c>
      <c r="V7" s="88">
        <v>8.944229450788023E-2</v>
      </c>
      <c r="W7" s="88">
        <v>4.7882556606121181E-2</v>
      </c>
      <c r="X7" s="13"/>
      <c r="Y7" s="74"/>
      <c r="Z7" s="75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74"/>
      <c r="AW7" s="74"/>
      <c r="AX7" s="74"/>
    </row>
    <row r="8" spans="1:50">
      <c r="A8" s="11" t="s">
        <v>51</v>
      </c>
      <c r="B8" s="11" t="s">
        <v>52</v>
      </c>
      <c r="C8" s="88">
        <v>2.2004403686056628</v>
      </c>
      <c r="D8" s="88">
        <v>0.87925481381061676</v>
      </c>
      <c r="E8" s="88">
        <v>1.5954415992560793</v>
      </c>
      <c r="F8" s="88">
        <v>0.37642638294645819</v>
      </c>
      <c r="G8" s="88">
        <v>0.63106103364634414</v>
      </c>
      <c r="H8" s="88">
        <v>1.5306830817056567</v>
      </c>
      <c r="I8" s="88">
        <v>1.0330133417802627</v>
      </c>
      <c r="J8" s="88">
        <v>3.8798265732539252</v>
      </c>
      <c r="K8" s="88">
        <v>8.3518318059753138</v>
      </c>
      <c r="L8" s="88">
        <v>3.0148498607085301</v>
      </c>
      <c r="M8" s="88">
        <v>1.2734386083395506</v>
      </c>
      <c r="N8" s="88">
        <v>1.3262763601396865</v>
      </c>
      <c r="O8" s="88">
        <v>3.5100737154133368</v>
      </c>
      <c r="P8" s="88">
        <v>0.40988650624379402</v>
      </c>
      <c r="Q8" s="88">
        <v>1.0124595354046195</v>
      </c>
      <c r="R8" s="88">
        <v>1.0200086535739423</v>
      </c>
      <c r="S8" s="88">
        <v>0.92668685522973981</v>
      </c>
      <c r="T8" s="88">
        <v>2.2447873079285197</v>
      </c>
      <c r="U8" s="88">
        <v>0.99124954451976721</v>
      </c>
      <c r="V8" s="88">
        <v>0.69623532894452023</v>
      </c>
      <c r="W8" s="88">
        <v>0.32076171228959743</v>
      </c>
      <c r="X8" s="13"/>
      <c r="Y8" s="74"/>
      <c r="Z8" s="75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74"/>
      <c r="AW8" s="74"/>
      <c r="AX8" s="74"/>
    </row>
    <row r="9" spans="1:50">
      <c r="A9" s="11" t="s">
        <v>53</v>
      </c>
      <c r="B9" s="11" t="s">
        <v>54</v>
      </c>
      <c r="C9" s="88">
        <v>2.2024331831287194</v>
      </c>
      <c r="D9" s="88">
        <v>1.1500758081248008</v>
      </c>
      <c r="E9" s="88">
        <v>11.768349378742066</v>
      </c>
      <c r="F9" s="88">
        <v>1.8357698416184713</v>
      </c>
      <c r="G9" s="88">
        <v>0.826358519947755</v>
      </c>
      <c r="H9" s="88">
        <v>34.308246576115408</v>
      </c>
      <c r="I9" s="88">
        <v>0.65474419904319625</v>
      </c>
      <c r="J9" s="88">
        <v>3.5721131535103021</v>
      </c>
      <c r="K9" s="88">
        <v>2.8579442519303604</v>
      </c>
      <c r="L9" s="88">
        <v>4.9996359359518712</v>
      </c>
      <c r="M9" s="88">
        <v>1.1718983457162047</v>
      </c>
      <c r="N9" s="88">
        <v>1.0064576868105517</v>
      </c>
      <c r="O9" s="88">
        <v>1.4625291422702953</v>
      </c>
      <c r="P9" s="88">
        <v>9.2556570516673133</v>
      </c>
      <c r="Q9" s="88">
        <v>0.92636408706768925</v>
      </c>
      <c r="R9" s="88">
        <v>0.8700311127994742</v>
      </c>
      <c r="S9" s="88">
        <v>1.5535180744238253</v>
      </c>
      <c r="T9" s="88">
        <v>3.4543303915576726</v>
      </c>
      <c r="U9" s="88">
        <v>0.54024143603721098</v>
      </c>
      <c r="V9" s="88">
        <v>0.53986937335344021</v>
      </c>
      <c r="W9" s="88">
        <v>0.45511269362678403</v>
      </c>
      <c r="X9" s="13"/>
      <c r="Y9" s="74"/>
      <c r="Z9" s="75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74"/>
      <c r="AW9" s="74"/>
      <c r="AX9" s="74"/>
    </row>
    <row r="10" spans="1:50">
      <c r="A10" s="11" t="s">
        <v>55</v>
      </c>
      <c r="B10" s="11" t="s">
        <v>56</v>
      </c>
      <c r="C10" s="88">
        <v>1.5469437979013969</v>
      </c>
      <c r="D10" s="88">
        <v>10.124071881609245</v>
      </c>
      <c r="E10" s="88">
        <v>2.5751428208283964</v>
      </c>
      <c r="F10" s="88">
        <v>0.97111463674065501</v>
      </c>
      <c r="G10" s="88">
        <v>2.2622665813399268</v>
      </c>
      <c r="H10" s="88">
        <v>3.4105936008698641</v>
      </c>
      <c r="I10" s="88">
        <v>0.98628443492294482</v>
      </c>
      <c r="J10" s="88">
        <v>1.3776423803842874</v>
      </c>
      <c r="K10" s="88">
        <v>2.6794970166703656</v>
      </c>
      <c r="L10" s="88">
        <v>2.3625955533269347</v>
      </c>
      <c r="M10" s="88">
        <v>1.1323430615422503</v>
      </c>
      <c r="N10" s="88">
        <v>1.1190795219646781</v>
      </c>
      <c r="O10" s="88">
        <v>5.288065024268076</v>
      </c>
      <c r="P10" s="88">
        <v>2.9735248163432542</v>
      </c>
      <c r="Q10" s="88">
        <v>10.836437932775441</v>
      </c>
      <c r="R10" s="88">
        <v>2.1534277076587132</v>
      </c>
      <c r="S10" s="88">
        <v>1.6080827593888649</v>
      </c>
      <c r="T10" s="88">
        <v>4.4193721495762519</v>
      </c>
      <c r="U10" s="88">
        <v>1.5980480959063716</v>
      </c>
      <c r="V10" s="88">
        <v>1.3627464330690306</v>
      </c>
      <c r="W10" s="88">
        <v>0.83303128608160526</v>
      </c>
      <c r="X10" s="13"/>
      <c r="Y10" s="74"/>
      <c r="Z10" s="75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74"/>
      <c r="AW10" s="74"/>
      <c r="AX10" s="74"/>
    </row>
    <row r="11" spans="1:50">
      <c r="A11" s="11" t="s">
        <v>57</v>
      </c>
      <c r="B11" s="11" t="s">
        <v>58</v>
      </c>
      <c r="C11" s="88">
        <v>0.58145768430852118</v>
      </c>
      <c r="D11" s="88">
        <v>0.26443772671614851</v>
      </c>
      <c r="E11" s="88">
        <v>0.58683893209923821</v>
      </c>
      <c r="F11" s="88">
        <v>0.37118110561426082</v>
      </c>
      <c r="G11" s="88">
        <v>0.35805156309413266</v>
      </c>
      <c r="H11" s="88">
        <v>0.52507494975265367</v>
      </c>
      <c r="I11" s="88">
        <v>0.12291303721878742</v>
      </c>
      <c r="J11" s="88">
        <v>0.64841383754887494</v>
      </c>
      <c r="K11" s="88">
        <v>0.47813505792194055</v>
      </c>
      <c r="L11" s="88">
        <v>0.50550351579574515</v>
      </c>
      <c r="M11" s="88">
        <v>0.58744982434404081</v>
      </c>
      <c r="N11" s="88">
        <v>1.2091694575417689</v>
      </c>
      <c r="O11" s="88">
        <v>0.27613750555427463</v>
      </c>
      <c r="P11" s="88">
        <v>0.218662389507535</v>
      </c>
      <c r="Q11" s="88">
        <v>0.40799007685504202</v>
      </c>
      <c r="R11" s="88">
        <v>3.1456361962363366</v>
      </c>
      <c r="S11" s="88">
        <v>2.7066554636139726</v>
      </c>
      <c r="T11" s="88">
        <v>5.5775691513378796</v>
      </c>
      <c r="U11" s="88">
        <v>3.5545250072514261</v>
      </c>
      <c r="V11" s="88">
        <v>2.0616880275224476</v>
      </c>
      <c r="W11" s="88">
        <v>0.83441684821857021</v>
      </c>
      <c r="X11" s="13"/>
      <c r="Y11" s="74"/>
      <c r="Z11" s="75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74"/>
      <c r="AW11" s="74"/>
      <c r="AX11" s="74"/>
    </row>
    <row r="12" spans="1:50">
      <c r="A12" s="11" t="s">
        <v>59</v>
      </c>
      <c r="B12" s="11" t="s">
        <v>60</v>
      </c>
      <c r="C12" s="88">
        <v>3.8098646644938476</v>
      </c>
      <c r="D12" s="88">
        <v>6.7975360729846264</v>
      </c>
      <c r="E12" s="88">
        <v>4.445924678944821</v>
      </c>
      <c r="F12" s="88">
        <v>2.6346783708070944</v>
      </c>
      <c r="G12" s="88">
        <v>3.1641634634577436</v>
      </c>
      <c r="H12" s="88">
        <v>4.7965220266305062</v>
      </c>
      <c r="I12" s="88">
        <v>1.0878861001279496</v>
      </c>
      <c r="J12" s="88">
        <v>3.5490210896725984</v>
      </c>
      <c r="K12" s="88">
        <v>4.208803185692922</v>
      </c>
      <c r="L12" s="88">
        <v>4.6168921628836701</v>
      </c>
      <c r="M12" s="88">
        <v>4.3490103371468249</v>
      </c>
      <c r="N12" s="88">
        <v>3.1025483510711389</v>
      </c>
      <c r="O12" s="88">
        <v>4.6715208762684233</v>
      </c>
      <c r="P12" s="88">
        <v>2.9444126826289394</v>
      </c>
      <c r="Q12" s="88">
        <v>14.016079757863226</v>
      </c>
      <c r="R12" s="88">
        <v>19.726397760315106</v>
      </c>
      <c r="S12" s="88">
        <v>16.60113176169358</v>
      </c>
      <c r="T12" s="88">
        <v>35.346072081997171</v>
      </c>
      <c r="U12" s="88">
        <v>21.461398780965233</v>
      </c>
      <c r="V12" s="88">
        <v>12.825100105744028</v>
      </c>
      <c r="W12" s="88">
        <v>5.484365816458487</v>
      </c>
      <c r="X12" s="13"/>
      <c r="Y12" s="74"/>
      <c r="Z12" s="75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74"/>
      <c r="AW12" s="74"/>
      <c r="AX12" s="74"/>
    </row>
    <row r="13" spans="1:50">
      <c r="A13" s="11" t="s">
        <v>61</v>
      </c>
      <c r="B13" s="11" t="s">
        <v>62</v>
      </c>
      <c r="C13" s="88">
        <v>0.41919574150344113</v>
      </c>
      <c r="D13" s="88">
        <v>0.70543577746170671</v>
      </c>
      <c r="E13" s="88">
        <v>0.48715769590357844</v>
      </c>
      <c r="F13" s="88">
        <v>0.29157225493438554</v>
      </c>
      <c r="G13" s="88">
        <v>0.41760358986169765</v>
      </c>
      <c r="H13" s="88">
        <v>0.52118150564593924</v>
      </c>
      <c r="I13" s="88">
        <v>0.11538150421009104</v>
      </c>
      <c r="J13" s="88">
        <v>0.37064458514923126</v>
      </c>
      <c r="K13" s="88">
        <v>0.45732974519635244</v>
      </c>
      <c r="L13" s="88">
        <v>0.44976736664046163</v>
      </c>
      <c r="M13" s="88">
        <v>0.44681971532381665</v>
      </c>
      <c r="N13" s="88">
        <v>0.33882963343142569</v>
      </c>
      <c r="O13" s="88">
        <v>0.46491547629557473</v>
      </c>
      <c r="P13" s="88">
        <v>0.31026673125247661</v>
      </c>
      <c r="Q13" s="88">
        <v>1.3641558000544789</v>
      </c>
      <c r="R13" s="88">
        <v>2.2540452896527441</v>
      </c>
      <c r="S13" s="88">
        <v>1.9048528547884493</v>
      </c>
      <c r="T13" s="88">
        <v>4.0261042965757099</v>
      </c>
      <c r="U13" s="88">
        <v>2.4700526474610522</v>
      </c>
      <c r="V13" s="88">
        <v>1.4665203074273085</v>
      </c>
      <c r="W13" s="88">
        <v>0.62112044353086648</v>
      </c>
      <c r="X13" s="13"/>
      <c r="Y13" s="74"/>
      <c r="Z13" s="75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74"/>
      <c r="AW13" s="74"/>
      <c r="AX13" s="74"/>
    </row>
    <row r="14" spans="1:50">
      <c r="A14" s="11" t="s">
        <v>63</v>
      </c>
      <c r="B14" s="11" t="s">
        <v>64</v>
      </c>
      <c r="C14" s="88">
        <v>1.7187901356112516</v>
      </c>
      <c r="D14" s="88">
        <v>2.4962504308092783</v>
      </c>
      <c r="E14" s="88">
        <v>2.979661062699551</v>
      </c>
      <c r="F14" s="88">
        <v>1.5840431039704732</v>
      </c>
      <c r="G14" s="88">
        <v>3.8623433489623062</v>
      </c>
      <c r="H14" s="88">
        <v>4.5111014250636172</v>
      </c>
      <c r="I14" s="88">
        <v>1.1038712185696551</v>
      </c>
      <c r="J14" s="88">
        <v>2.6070028366038387</v>
      </c>
      <c r="K14" s="88">
        <v>3.2467658527623202</v>
      </c>
      <c r="L14" s="88">
        <v>26.491633500275064</v>
      </c>
      <c r="M14" s="88">
        <v>12.236962140038623</v>
      </c>
      <c r="N14" s="88">
        <v>7.086740426697399</v>
      </c>
      <c r="O14" s="88">
        <v>2.89428159670434</v>
      </c>
      <c r="P14" s="88">
        <v>1.0470800024620115</v>
      </c>
      <c r="Q14" s="88">
        <v>4.4702843781940533</v>
      </c>
      <c r="R14" s="88">
        <v>4.5687110614174244</v>
      </c>
      <c r="S14" s="88">
        <v>3.8353745206523304</v>
      </c>
      <c r="T14" s="88">
        <v>9.7746088424106627</v>
      </c>
      <c r="U14" s="88">
        <v>4.7246576807946497</v>
      </c>
      <c r="V14" s="88">
        <v>3.0522170819592822</v>
      </c>
      <c r="W14" s="88">
        <v>1.3665521614884286</v>
      </c>
      <c r="X14" s="13"/>
      <c r="Y14" s="74"/>
      <c r="Z14" s="75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74"/>
      <c r="AW14" s="74"/>
      <c r="AX14" s="74"/>
    </row>
    <row r="15" spans="1:50">
      <c r="A15" s="11" t="s">
        <v>65</v>
      </c>
      <c r="B15" s="11" t="s">
        <v>66</v>
      </c>
      <c r="C15" s="88">
        <v>0.99280638646998243</v>
      </c>
      <c r="D15" s="88">
        <v>3.8408947389245331</v>
      </c>
      <c r="E15" s="88">
        <v>2.0231060338003899</v>
      </c>
      <c r="F15" s="88">
        <v>0.60422948173933544</v>
      </c>
      <c r="G15" s="88">
        <v>1.2060299775612371</v>
      </c>
      <c r="H15" s="88">
        <v>1.5826696327759227</v>
      </c>
      <c r="I15" s="88">
        <v>0.42382437407120399</v>
      </c>
      <c r="J15" s="88">
        <v>0.94818224814017582</v>
      </c>
      <c r="K15" s="88">
        <v>10.034186345504551</v>
      </c>
      <c r="L15" s="88">
        <v>1.1887953060536156</v>
      </c>
      <c r="M15" s="88">
        <v>0.77358322468136897</v>
      </c>
      <c r="N15" s="88">
        <v>0.77794732759465468</v>
      </c>
      <c r="O15" s="88">
        <v>2.0842537120167801</v>
      </c>
      <c r="P15" s="88">
        <v>1.2272026380655412</v>
      </c>
      <c r="Q15" s="88">
        <v>4.6080746714652818</v>
      </c>
      <c r="R15" s="88">
        <v>2.5977027259905889</v>
      </c>
      <c r="S15" s="88">
        <v>2.1800079955555693</v>
      </c>
      <c r="T15" s="88">
        <v>4.8503309721239969</v>
      </c>
      <c r="U15" s="88">
        <v>2.5700802423346181</v>
      </c>
      <c r="V15" s="88">
        <v>1.6740192471223723</v>
      </c>
      <c r="W15" s="88">
        <v>0.79129053929940008</v>
      </c>
      <c r="X15" s="13"/>
      <c r="Y15" s="74"/>
      <c r="Z15" s="75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74"/>
      <c r="AW15" s="74"/>
      <c r="AX15" s="74"/>
    </row>
    <row r="16" spans="1:50">
      <c r="A16" s="11" t="s">
        <v>67</v>
      </c>
      <c r="B16" s="11" t="s">
        <v>68</v>
      </c>
      <c r="C16" s="88">
        <v>4.853069933203904</v>
      </c>
      <c r="D16" s="88">
        <v>4.999678140884245</v>
      </c>
      <c r="E16" s="88">
        <v>9.9307740762378884</v>
      </c>
      <c r="F16" s="88">
        <v>5.259970565304366</v>
      </c>
      <c r="G16" s="88">
        <v>4.1987368149907773</v>
      </c>
      <c r="H16" s="88">
        <v>74.591118705280238</v>
      </c>
      <c r="I16" s="88">
        <v>0.95023036273746642</v>
      </c>
      <c r="J16" s="88">
        <v>5.218274917683007</v>
      </c>
      <c r="K16" s="88">
        <v>6.104811180456208</v>
      </c>
      <c r="L16" s="88">
        <v>4.5186070179597104</v>
      </c>
      <c r="M16" s="88">
        <v>4.7899658488327184</v>
      </c>
      <c r="N16" s="88">
        <v>6.6703022832332506</v>
      </c>
      <c r="O16" s="88">
        <v>3.5282734673784</v>
      </c>
      <c r="P16" s="88">
        <v>2.4779729935529646</v>
      </c>
      <c r="Q16" s="88">
        <v>6.1257167781917872</v>
      </c>
      <c r="R16" s="88">
        <v>13.32885255108949</v>
      </c>
      <c r="S16" s="88">
        <v>11.657238142076078</v>
      </c>
      <c r="T16" s="88">
        <v>26.843977003767144</v>
      </c>
      <c r="U16" s="88">
        <v>14.275198982659118</v>
      </c>
      <c r="V16" s="88">
        <v>8.7159353260971493</v>
      </c>
      <c r="W16" s="88">
        <v>4.0502513098595125</v>
      </c>
      <c r="X16" s="13"/>
      <c r="Y16" s="74"/>
      <c r="Z16" s="75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74"/>
      <c r="AW16" s="74"/>
      <c r="AX16" s="74"/>
    </row>
    <row r="17" spans="1:50">
      <c r="A17" s="11" t="s">
        <v>69</v>
      </c>
      <c r="B17" s="11" t="s">
        <v>70</v>
      </c>
      <c r="C17" s="88">
        <v>1.7388077865435461</v>
      </c>
      <c r="D17" s="88">
        <v>0.79924947077277608</v>
      </c>
      <c r="E17" s="88">
        <v>0.58122446520812021</v>
      </c>
      <c r="F17" s="88">
        <v>0.18782286988315577</v>
      </c>
      <c r="G17" s="88">
        <v>0.32930806540857216</v>
      </c>
      <c r="H17" s="88">
        <v>0.42522999645296672</v>
      </c>
      <c r="I17" s="88">
        <v>0.10624455626794869</v>
      </c>
      <c r="J17" s="88">
        <v>0.92665944306029757</v>
      </c>
      <c r="K17" s="88">
        <v>0.35590394445122236</v>
      </c>
      <c r="L17" s="88">
        <v>0.31825389132227877</v>
      </c>
      <c r="M17" s="88">
        <v>0.27170796119697771</v>
      </c>
      <c r="N17" s="88">
        <v>0.22714590781627012</v>
      </c>
      <c r="O17" s="88">
        <v>0.45916324510372075</v>
      </c>
      <c r="P17" s="88">
        <v>0.28614606428103523</v>
      </c>
      <c r="Q17" s="88">
        <v>0.9059608876877242</v>
      </c>
      <c r="R17" s="88">
        <v>1.1067996207077717</v>
      </c>
      <c r="S17" s="88">
        <v>0.96207225537550134</v>
      </c>
      <c r="T17" s="88">
        <v>2.0266320627592127</v>
      </c>
      <c r="U17" s="88">
        <v>1.1841255284652004</v>
      </c>
      <c r="V17" s="88">
        <v>0.72033542339859291</v>
      </c>
      <c r="W17" s="88">
        <v>0.31306951996977672</v>
      </c>
      <c r="X17" s="13"/>
      <c r="Y17" s="74"/>
      <c r="Z17" s="75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74"/>
      <c r="AW17" s="74"/>
      <c r="AX17" s="74"/>
    </row>
    <row r="18" spans="1:50">
      <c r="A18" s="11" t="s">
        <v>71</v>
      </c>
      <c r="B18" s="11" t="s">
        <v>72</v>
      </c>
      <c r="C18" s="88">
        <v>7.6245288604521155</v>
      </c>
      <c r="D18" s="88">
        <v>1.6219865086257121</v>
      </c>
      <c r="E18" s="88">
        <v>3.0854717775123865</v>
      </c>
      <c r="F18" s="88">
        <v>1.8846340822235985</v>
      </c>
      <c r="G18" s="88">
        <v>2.0308863323910304</v>
      </c>
      <c r="H18" s="88">
        <v>3.1428754783340653</v>
      </c>
      <c r="I18" s="88">
        <v>0.57392464182245617</v>
      </c>
      <c r="J18" s="88">
        <v>3.7460574629748193</v>
      </c>
      <c r="K18" s="88">
        <v>1.3114641884615748</v>
      </c>
      <c r="L18" s="88">
        <v>0.92601877227785123</v>
      </c>
      <c r="M18" s="88">
        <v>1.0440156233605056</v>
      </c>
      <c r="N18" s="88">
        <v>1.8038158208602644</v>
      </c>
      <c r="O18" s="88">
        <v>0.98746964899113243</v>
      </c>
      <c r="P18" s="88">
        <v>0.9869509646792084</v>
      </c>
      <c r="Q18" s="88">
        <v>2.111520071707488</v>
      </c>
      <c r="R18" s="88">
        <v>1.616077195711402</v>
      </c>
      <c r="S18" s="88">
        <v>1.5738001107822901</v>
      </c>
      <c r="T18" s="88">
        <v>3.2273069930890803</v>
      </c>
      <c r="U18" s="88">
        <v>1.6043036059662266</v>
      </c>
      <c r="V18" s="88">
        <v>1.0564204565715438</v>
      </c>
      <c r="W18" s="88">
        <v>0.49582970028763296</v>
      </c>
      <c r="X18" s="13"/>
      <c r="Y18" s="74"/>
      <c r="Z18" s="75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74"/>
      <c r="AW18" s="74"/>
      <c r="AX18" s="74"/>
    </row>
    <row r="19" spans="1:50">
      <c r="A19" s="11" t="s">
        <v>73</v>
      </c>
      <c r="B19" s="11" t="s">
        <v>74</v>
      </c>
      <c r="C19" s="88">
        <v>0.87826012770634709</v>
      </c>
      <c r="D19" s="88">
        <v>2.1059558780200525</v>
      </c>
      <c r="E19" s="88">
        <v>1.6561778417945403</v>
      </c>
      <c r="F19" s="88">
        <v>0.89077648546571375</v>
      </c>
      <c r="G19" s="88">
        <v>69.26744190540218</v>
      </c>
      <c r="H19" s="88">
        <v>4.3522467244122414</v>
      </c>
      <c r="I19" s="88">
        <v>0.35652690325502162</v>
      </c>
      <c r="J19" s="88">
        <v>1.3926063342619128</v>
      </c>
      <c r="K19" s="88">
        <v>2.1192534251172583</v>
      </c>
      <c r="L19" s="88">
        <v>2.4834029898637437</v>
      </c>
      <c r="M19" s="88">
        <v>1.9056706295836394</v>
      </c>
      <c r="N19" s="88">
        <v>4.4618052546931084</v>
      </c>
      <c r="O19" s="88">
        <v>1.3344559905040572</v>
      </c>
      <c r="P19" s="88">
        <v>0.83970589668506956</v>
      </c>
      <c r="Q19" s="88">
        <v>3.6622934844356085</v>
      </c>
      <c r="R19" s="88">
        <v>1.8000697351851047</v>
      </c>
      <c r="S19" s="88">
        <v>1.5001005949831749</v>
      </c>
      <c r="T19" s="88">
        <v>3.6402258373587673</v>
      </c>
      <c r="U19" s="88">
        <v>1.7326868006779443</v>
      </c>
      <c r="V19" s="88">
        <v>1.1893606142986446</v>
      </c>
      <c r="W19" s="88">
        <v>0.60614384923547404</v>
      </c>
      <c r="X19" s="13"/>
      <c r="Y19" s="74"/>
      <c r="Z19" s="75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74"/>
      <c r="AW19" s="74"/>
      <c r="AX19" s="74"/>
    </row>
    <row r="20" spans="1:50">
      <c r="A20" s="11" t="s">
        <v>75</v>
      </c>
      <c r="B20" s="11" t="s">
        <v>76</v>
      </c>
      <c r="C20" s="88">
        <v>7.9724271286290269E-2</v>
      </c>
      <c r="D20" s="88">
        <v>2.8817311128079122E-2</v>
      </c>
      <c r="E20" s="88">
        <v>0.33101356960440059</v>
      </c>
      <c r="F20" s="88">
        <v>4.797662740173311</v>
      </c>
      <c r="G20" s="88">
        <v>2.5170184305941812E-2</v>
      </c>
      <c r="H20" s="88">
        <v>0.24605564270417299</v>
      </c>
      <c r="I20" s="88">
        <v>2.6314995662123208E-2</v>
      </c>
      <c r="J20" s="88">
        <v>0.10430610159525733</v>
      </c>
      <c r="K20" s="88">
        <v>3.6891148610521229E-2</v>
      </c>
      <c r="L20" s="88">
        <v>4.4723666482614194E-2</v>
      </c>
      <c r="M20" s="88">
        <v>6.0191251576740573E-2</v>
      </c>
      <c r="N20" s="88">
        <v>0.2809748533569344</v>
      </c>
      <c r="O20" s="88">
        <v>2.8046597190663512E-2</v>
      </c>
      <c r="P20" s="88">
        <v>1.8328989805587316E-2</v>
      </c>
      <c r="Q20" s="88">
        <v>4.231971529011936E-2</v>
      </c>
      <c r="R20" s="88">
        <v>9.5217169534983881E-2</v>
      </c>
      <c r="S20" s="88">
        <v>0.10435012056368285</v>
      </c>
      <c r="T20" s="88">
        <v>0.2045403816474855</v>
      </c>
      <c r="U20" s="88">
        <v>9.6055852172746536E-2</v>
      </c>
      <c r="V20" s="88">
        <v>5.9993535819900697E-2</v>
      </c>
      <c r="W20" s="88">
        <v>2.7796378629377318E-2</v>
      </c>
      <c r="X20" s="13"/>
      <c r="Y20" s="74"/>
      <c r="Z20" s="75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74"/>
      <c r="AW20" s="74"/>
      <c r="AX20" s="74"/>
    </row>
    <row r="21" spans="1:50">
      <c r="A21" s="11" t="s">
        <v>77</v>
      </c>
      <c r="B21" s="11" t="s">
        <v>78</v>
      </c>
      <c r="C21" s="88">
        <v>2.5677346790200293E-3</v>
      </c>
      <c r="D21" s="88">
        <v>2.4074293284748797E-3</v>
      </c>
      <c r="E21" s="88">
        <v>2.8425376716966003E-3</v>
      </c>
      <c r="F21" s="88">
        <v>1.9566344605232849E-3</v>
      </c>
      <c r="G21" s="88">
        <v>1.8789952202059724E-3</v>
      </c>
      <c r="H21" s="88">
        <v>2.8721639254652071E-3</v>
      </c>
      <c r="I21" s="88">
        <v>5.6270301034812547E-4</v>
      </c>
      <c r="J21" s="88">
        <v>2.3071673510126102E-3</v>
      </c>
      <c r="K21" s="88">
        <v>2.6431707162469105E-3</v>
      </c>
      <c r="L21" s="88">
        <v>2.5742204094775546E-3</v>
      </c>
      <c r="M21" s="88">
        <v>2.7746071756445882E-2</v>
      </c>
      <c r="N21" s="88">
        <v>4.1286473472599743E-3</v>
      </c>
      <c r="O21" s="88">
        <v>2.7796479884363537E-3</v>
      </c>
      <c r="P21" s="88">
        <v>1.5298129636430397E-3</v>
      </c>
      <c r="Q21" s="88">
        <v>3.5897456278893738E-3</v>
      </c>
      <c r="R21" s="88">
        <v>1.5394106573539167E-2</v>
      </c>
      <c r="S21" s="88">
        <v>1.3095663848035611E-2</v>
      </c>
      <c r="T21" s="88">
        <v>2.8012257057651074E-2</v>
      </c>
      <c r="U21" s="88">
        <v>1.7225973036229206E-2</v>
      </c>
      <c r="V21" s="88">
        <v>1.0090659819844597E-2</v>
      </c>
      <c r="W21" s="88">
        <v>4.1609913589334318E-3</v>
      </c>
      <c r="X21" s="13"/>
      <c r="Y21" s="74"/>
      <c r="Z21" s="75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74"/>
      <c r="AW21" s="74"/>
      <c r="AX21" s="74"/>
    </row>
    <row r="22" spans="1:50">
      <c r="A22" s="11" t="s">
        <v>79</v>
      </c>
      <c r="B22" s="11" t="s">
        <v>80</v>
      </c>
      <c r="C22" s="88">
        <v>2.5886427493502913</v>
      </c>
      <c r="D22" s="88">
        <v>0.42392307829852549</v>
      </c>
      <c r="E22" s="88">
        <v>0.83242063295954494</v>
      </c>
      <c r="F22" s="88">
        <v>0.33794358625088672</v>
      </c>
      <c r="G22" s="88">
        <v>0.38272258108058482</v>
      </c>
      <c r="H22" s="88">
        <v>0.51588905908930049</v>
      </c>
      <c r="I22" s="88">
        <v>9.872743923382496E-2</v>
      </c>
      <c r="J22" s="88">
        <v>0.42248886530503948</v>
      </c>
      <c r="K22" s="88">
        <v>0.4692135301663391</v>
      </c>
      <c r="L22" s="88">
        <v>0.45175560911245483</v>
      </c>
      <c r="M22" s="88">
        <v>0.48495711107083905</v>
      </c>
      <c r="N22" s="88">
        <v>0.37862409989267259</v>
      </c>
      <c r="O22" s="88">
        <v>0.33932899991432858</v>
      </c>
      <c r="P22" s="88">
        <v>0.24176815104061247</v>
      </c>
      <c r="Q22" s="88">
        <v>0.56492762913260219</v>
      </c>
      <c r="R22" s="88">
        <v>2.9204403641670238</v>
      </c>
      <c r="S22" s="88">
        <v>2.5483249187484138</v>
      </c>
      <c r="T22" s="88">
        <v>5.1708309353257462</v>
      </c>
      <c r="U22" s="88">
        <v>3.2812345886945407</v>
      </c>
      <c r="V22" s="88">
        <v>1.9042861748495836</v>
      </c>
      <c r="W22" s="88">
        <v>0.77660085643771104</v>
      </c>
      <c r="X22" s="13"/>
      <c r="Y22" s="74"/>
      <c r="Z22" s="75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74"/>
      <c r="AW22" s="74"/>
      <c r="AX22" s="74"/>
    </row>
    <row r="23" spans="1:50">
      <c r="A23" s="11" t="s">
        <v>81</v>
      </c>
      <c r="B23" s="11" t="s">
        <v>82</v>
      </c>
      <c r="C23" s="88">
        <v>0.30008154664710651</v>
      </c>
      <c r="D23" s="88">
        <v>0.16071953513855755</v>
      </c>
      <c r="E23" s="88">
        <v>0.14046458450584379</v>
      </c>
      <c r="F23" s="88">
        <v>7.031281057906591E-2</v>
      </c>
      <c r="G23" s="88">
        <v>8.6903425254466871E-2</v>
      </c>
      <c r="H23" s="88">
        <v>0.11539182568809463</v>
      </c>
      <c r="I23" s="88">
        <v>3.0185548417265784E-2</v>
      </c>
      <c r="J23" s="88">
        <v>9.9908755802652238E-2</v>
      </c>
      <c r="K23" s="88">
        <v>0.1025930106649975</v>
      </c>
      <c r="L23" s="88">
        <v>9.8496144533246802E-2</v>
      </c>
      <c r="M23" s="88">
        <v>0.15047984057912142</v>
      </c>
      <c r="N23" s="88">
        <v>8.3057018728081328E-2</v>
      </c>
      <c r="O23" s="88">
        <v>0.10909868209019059</v>
      </c>
      <c r="P23" s="88">
        <v>6.7901925571018429E-2</v>
      </c>
      <c r="Q23" s="88">
        <v>0.18400885051782995</v>
      </c>
      <c r="R23" s="88">
        <v>0.49772244073869926</v>
      </c>
      <c r="S23" s="88">
        <v>0.42909059443533815</v>
      </c>
      <c r="T23" s="88">
        <v>0.88929655954728337</v>
      </c>
      <c r="U23" s="88">
        <v>0.55242918570190913</v>
      </c>
      <c r="V23" s="88">
        <v>0.32460886817525209</v>
      </c>
      <c r="W23" s="88">
        <v>0.13481259787359998</v>
      </c>
      <c r="X23" s="13"/>
      <c r="Y23" s="74"/>
      <c r="Z23" s="75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74"/>
      <c r="AW23" s="74"/>
      <c r="AX23" s="74"/>
    </row>
    <row r="24" spans="1:50" ht="40">
      <c r="A24" s="11" t="s">
        <v>83</v>
      </c>
      <c r="B24" s="69" t="s">
        <v>84</v>
      </c>
      <c r="C24" s="88">
        <v>0.31737526011303491</v>
      </c>
      <c r="D24" s="88">
        <v>0.70067910227494312</v>
      </c>
      <c r="E24" s="88">
        <v>0.50293975747287356</v>
      </c>
      <c r="F24" s="88">
        <v>1.3248674895489256</v>
      </c>
      <c r="G24" s="88">
        <v>0.31988282248369959</v>
      </c>
      <c r="H24" s="88">
        <v>1.3626611324082571</v>
      </c>
      <c r="I24" s="88">
        <v>0.10458638272272387</v>
      </c>
      <c r="J24" s="88">
        <v>0.32036614452882733</v>
      </c>
      <c r="K24" s="88">
        <v>0.5235860491895824</v>
      </c>
      <c r="L24" s="88">
        <v>0.47215014985184123</v>
      </c>
      <c r="M24" s="88">
        <v>0.39983052959014576</v>
      </c>
      <c r="N24" s="88">
        <v>0.89832560008217444</v>
      </c>
      <c r="O24" s="88">
        <v>0.45315872917979794</v>
      </c>
      <c r="P24" s="88">
        <v>0.29259480139744731</v>
      </c>
      <c r="Q24" s="88">
        <v>0.7923323641543325</v>
      </c>
      <c r="R24" s="88">
        <v>1.3224213746400517</v>
      </c>
      <c r="S24" s="88">
        <v>1.1286759167411176</v>
      </c>
      <c r="T24" s="88">
        <v>2.433963443518889</v>
      </c>
      <c r="U24" s="88">
        <v>1.4366830808629871</v>
      </c>
      <c r="V24" s="88">
        <v>0.86605422177298153</v>
      </c>
      <c r="W24" s="88">
        <v>0.37253303372352997</v>
      </c>
      <c r="X24" s="13"/>
      <c r="Y24" s="74"/>
      <c r="Z24" s="75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74"/>
      <c r="AW24" s="74"/>
      <c r="AX24" s="74"/>
    </row>
    <row r="25" spans="1:50">
      <c r="A25" s="11" t="s">
        <v>85</v>
      </c>
      <c r="B25" s="11" t="s">
        <v>86</v>
      </c>
      <c r="C25" s="88">
        <v>6.5872833239292525</v>
      </c>
      <c r="D25" s="88">
        <v>0.94610756858974598</v>
      </c>
      <c r="E25" s="88">
        <v>38.505303454002856</v>
      </c>
      <c r="F25" s="88">
        <v>0.92211260358692348</v>
      </c>
      <c r="G25" s="88">
        <v>0.81305142268395236</v>
      </c>
      <c r="H25" s="88">
        <v>1.7285565597981729</v>
      </c>
      <c r="I25" s="88">
        <v>0.31763548293280358</v>
      </c>
      <c r="J25" s="88">
        <v>1.161293152230386</v>
      </c>
      <c r="K25" s="88">
        <v>1.4599532099033561</v>
      </c>
      <c r="L25" s="88">
        <v>2.7895400279385152</v>
      </c>
      <c r="M25" s="88">
        <v>0.96363542316568596</v>
      </c>
      <c r="N25" s="88">
        <v>0.7489132664127186</v>
      </c>
      <c r="O25" s="88">
        <v>6.4770542359107575</v>
      </c>
      <c r="P25" s="88">
        <v>0.59169605911327006</v>
      </c>
      <c r="Q25" s="88">
        <v>1.0656462046291266</v>
      </c>
      <c r="R25" s="88">
        <v>2.3769719271435594</v>
      </c>
      <c r="S25" s="88">
        <v>5.2231519035140321</v>
      </c>
      <c r="T25" s="88">
        <v>4.7926697452433213</v>
      </c>
      <c r="U25" s="88">
        <v>1.8931888102247085</v>
      </c>
      <c r="V25" s="88">
        <v>1.3469295166164437</v>
      </c>
      <c r="W25" s="88">
        <v>0.64238647876245047</v>
      </c>
      <c r="X25" s="13"/>
      <c r="Y25" s="74"/>
      <c r="Z25" s="75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74"/>
      <c r="AW25" s="74"/>
      <c r="AX25" s="74"/>
    </row>
    <row r="26" spans="1:50">
      <c r="A26" s="11" t="s">
        <v>87</v>
      </c>
      <c r="B26" s="11" t="s">
        <v>88</v>
      </c>
      <c r="C26" s="88">
        <v>2.1908463877299269</v>
      </c>
      <c r="D26" s="88">
        <v>1.903173789240546</v>
      </c>
      <c r="E26" s="88">
        <v>15.529557549867816</v>
      </c>
      <c r="F26" s="88">
        <v>0.47705318196601587</v>
      </c>
      <c r="G26" s="88">
        <v>0.60041633568814523</v>
      </c>
      <c r="H26" s="88">
        <v>1.1728289497197091</v>
      </c>
      <c r="I26" s="88">
        <v>0.23423146431424793</v>
      </c>
      <c r="J26" s="88">
        <v>0.62454855020440769</v>
      </c>
      <c r="K26" s="88">
        <v>0.75879481671746574</v>
      </c>
      <c r="L26" s="88">
        <v>0.65431831815609431</v>
      </c>
      <c r="M26" s="88">
        <v>0.44429394927258625</v>
      </c>
      <c r="N26" s="88">
        <v>0.38572619152662541</v>
      </c>
      <c r="O26" s="88">
        <v>1.0784091879804265</v>
      </c>
      <c r="P26" s="88">
        <v>0.62214833507856071</v>
      </c>
      <c r="Q26" s="88">
        <v>2.0840322171385601</v>
      </c>
      <c r="R26" s="88">
        <v>1.5912573969580073</v>
      </c>
      <c r="S26" s="88">
        <v>2.5806511213064689</v>
      </c>
      <c r="T26" s="88">
        <v>3.0395205392865359</v>
      </c>
      <c r="U26" s="88">
        <v>1.3864450870060461</v>
      </c>
      <c r="V26" s="88">
        <v>0.94113524567251905</v>
      </c>
      <c r="W26" s="88">
        <v>0.45560433031385389</v>
      </c>
      <c r="X26" s="13"/>
      <c r="Y26" s="74"/>
      <c r="Z26" s="75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74"/>
      <c r="AW26" s="74"/>
      <c r="AX26" s="74"/>
    </row>
    <row r="27" spans="1:50">
      <c r="A27" s="11" t="s">
        <v>89</v>
      </c>
      <c r="B27" s="11" t="s">
        <v>90</v>
      </c>
      <c r="C27" s="88">
        <v>0.26071667877713756</v>
      </c>
      <c r="D27" s="88">
        <v>1.7439494324812666E-2</v>
      </c>
      <c r="E27" s="88">
        <v>2.0798405282362209</v>
      </c>
      <c r="F27" s="88">
        <v>3.9099558081434234E-2</v>
      </c>
      <c r="G27" s="88">
        <v>2.410951189418992E-2</v>
      </c>
      <c r="H27" s="88">
        <v>3.2891000145840683E-2</v>
      </c>
      <c r="I27" s="88">
        <v>6.8516349606170994E-3</v>
      </c>
      <c r="J27" s="88">
        <v>2.5321427111646883E-2</v>
      </c>
      <c r="K27" s="88">
        <v>3.5212615922481719E-2</v>
      </c>
      <c r="L27" s="88">
        <v>2.9483079216044129E-2</v>
      </c>
      <c r="M27" s="88">
        <v>2.8561309447292897E-2</v>
      </c>
      <c r="N27" s="88">
        <v>2.1444887955463489E-2</v>
      </c>
      <c r="O27" s="88">
        <v>1.8041442510411076E-2</v>
      </c>
      <c r="P27" s="88">
        <v>1.1973573134417491E-2</v>
      </c>
      <c r="Q27" s="88">
        <v>2.4053198539400081E-2</v>
      </c>
      <c r="R27" s="88">
        <v>0.14402409852682752</v>
      </c>
      <c r="S27" s="88">
        <v>0.2974835308147899</v>
      </c>
      <c r="T27" s="88">
        <v>0.26855975600074616</v>
      </c>
      <c r="U27" s="88">
        <v>0.12621329295318937</v>
      </c>
      <c r="V27" s="88">
        <v>8.1438908424243395E-2</v>
      </c>
      <c r="W27" s="88">
        <v>3.6239586061455706E-2</v>
      </c>
      <c r="X27" s="13"/>
      <c r="Y27" s="74"/>
      <c r="Z27" s="78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74"/>
      <c r="AW27" s="74"/>
      <c r="AX27" s="74"/>
    </row>
    <row r="28" spans="1:50">
      <c r="A28" s="11" t="s">
        <v>91</v>
      </c>
      <c r="B28" s="11" t="s">
        <v>92</v>
      </c>
      <c r="C28" s="88">
        <v>4.8070448895419684</v>
      </c>
      <c r="D28" s="88">
        <v>5.9492288960055166</v>
      </c>
      <c r="E28" s="88">
        <v>11.957263436128761</v>
      </c>
      <c r="F28" s="88">
        <v>9.1134023325526723</v>
      </c>
      <c r="G28" s="88">
        <v>10.426929630988981</v>
      </c>
      <c r="H28" s="88">
        <v>12.050140626835908</v>
      </c>
      <c r="I28" s="88">
        <v>2.278614801104383</v>
      </c>
      <c r="J28" s="88">
        <v>7.8122879011858624</v>
      </c>
      <c r="K28" s="88">
        <v>9.7554532665574705</v>
      </c>
      <c r="L28" s="88">
        <v>12.118284679920729</v>
      </c>
      <c r="M28" s="88">
        <v>7.6608330206386981</v>
      </c>
      <c r="N28" s="88">
        <v>8.9917598521645612</v>
      </c>
      <c r="O28" s="88">
        <v>5.0522141924194566</v>
      </c>
      <c r="P28" s="88">
        <v>4.4881271303706498</v>
      </c>
      <c r="Q28" s="88">
        <v>7.1446806178382074</v>
      </c>
      <c r="R28" s="88">
        <v>18.421855138040279</v>
      </c>
      <c r="S28" s="88">
        <v>16.292498897793472</v>
      </c>
      <c r="T28" s="88">
        <v>33.911546867268193</v>
      </c>
      <c r="U28" s="88">
        <v>20.210829078520231</v>
      </c>
      <c r="V28" s="88">
        <v>12.053441279443854</v>
      </c>
      <c r="W28" s="88">
        <v>5.0696156201553997</v>
      </c>
      <c r="X28" s="13"/>
      <c r="Y28" s="74"/>
      <c r="Z28" s="78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74"/>
      <c r="AW28" s="74"/>
      <c r="AX28" s="74"/>
    </row>
    <row r="29" spans="1:50">
      <c r="A29" s="11" t="s">
        <v>93</v>
      </c>
      <c r="B29" s="11" t="s">
        <v>94</v>
      </c>
      <c r="C29" s="88">
        <v>2.3473096128300304</v>
      </c>
      <c r="D29" s="88">
        <v>3.8156553546255809</v>
      </c>
      <c r="E29" s="88">
        <v>6.346138406267702</v>
      </c>
      <c r="F29" s="88">
        <v>4.7543886453304367</v>
      </c>
      <c r="G29" s="88">
        <v>4.2341987342719847</v>
      </c>
      <c r="H29" s="88">
        <v>8.3693663847971997</v>
      </c>
      <c r="I29" s="88">
        <v>0.82027121304428507</v>
      </c>
      <c r="J29" s="88">
        <v>3.0628999602252862</v>
      </c>
      <c r="K29" s="88">
        <v>4.953401543397959</v>
      </c>
      <c r="L29" s="88">
        <v>6.0238980151682977</v>
      </c>
      <c r="M29" s="88">
        <v>3.5652200915552075</v>
      </c>
      <c r="N29" s="88">
        <v>3.5021811151366458</v>
      </c>
      <c r="O29" s="88">
        <v>2.534631014041659</v>
      </c>
      <c r="P29" s="88">
        <v>1.7072642357896655</v>
      </c>
      <c r="Q29" s="88">
        <v>4.125724684433413</v>
      </c>
      <c r="R29" s="88">
        <v>5.7413009238812247</v>
      </c>
      <c r="S29" s="88">
        <v>5.197546843610402</v>
      </c>
      <c r="T29" s="88">
        <v>10.970365192894768</v>
      </c>
      <c r="U29" s="88">
        <v>6.079968839703211</v>
      </c>
      <c r="V29" s="88">
        <v>3.7425814788331611</v>
      </c>
      <c r="W29" s="88">
        <v>1.6522260386522432</v>
      </c>
      <c r="X29" s="13"/>
      <c r="Y29" s="74"/>
      <c r="Z29" s="78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74"/>
      <c r="AW29" s="74"/>
      <c r="AX29" s="74"/>
    </row>
    <row r="30" spans="1:50">
      <c r="A30" s="11" t="s">
        <v>95</v>
      </c>
      <c r="B30" s="11" t="s">
        <v>96</v>
      </c>
      <c r="C30" s="88">
        <v>2.2174914827798502</v>
      </c>
      <c r="D30" s="88">
        <v>7.8855114487208287</v>
      </c>
      <c r="E30" s="88">
        <v>3.1914773422915363</v>
      </c>
      <c r="F30" s="88">
        <v>1.3090124735682829</v>
      </c>
      <c r="G30" s="88">
        <v>2.2333895157298556</v>
      </c>
      <c r="H30" s="88">
        <v>8.9332379531739541</v>
      </c>
      <c r="I30" s="88">
        <v>0.93875668296192782</v>
      </c>
      <c r="J30" s="88">
        <v>3.2317031606359499</v>
      </c>
      <c r="K30" s="88">
        <v>2.8234184970636385</v>
      </c>
      <c r="L30" s="88">
        <v>2.6397927136436254</v>
      </c>
      <c r="M30" s="88">
        <v>1.7914357370454204</v>
      </c>
      <c r="N30" s="88">
        <v>1.551125588970641</v>
      </c>
      <c r="O30" s="88">
        <v>4.6536292739349649</v>
      </c>
      <c r="P30" s="88">
        <v>6.7443307005187254</v>
      </c>
      <c r="Q30" s="88">
        <v>19.155729711768405</v>
      </c>
      <c r="R30" s="88">
        <v>5.0775478221229102</v>
      </c>
      <c r="S30" s="88">
        <v>3.8126705362359208</v>
      </c>
      <c r="T30" s="88">
        <v>10.000598155796585</v>
      </c>
      <c r="U30" s="88">
        <v>4.34613960681272</v>
      </c>
      <c r="V30" s="88">
        <v>3.2220942013337117</v>
      </c>
      <c r="W30" s="88">
        <v>1.8030917118008567</v>
      </c>
      <c r="X30" s="13"/>
      <c r="Y30" s="74"/>
      <c r="Z30" s="78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74"/>
      <c r="AW30" s="74"/>
      <c r="AX30" s="74"/>
    </row>
    <row r="31" spans="1:50">
      <c r="A31" s="11" t="s">
        <v>97</v>
      </c>
      <c r="B31" s="11" t="s">
        <v>98</v>
      </c>
      <c r="C31" s="88">
        <v>3.0505052198046982</v>
      </c>
      <c r="D31" s="88">
        <v>7.3934141872217731</v>
      </c>
      <c r="E31" s="88">
        <v>13.692578518828107</v>
      </c>
      <c r="F31" s="88">
        <v>1.3201484131301591</v>
      </c>
      <c r="G31" s="88">
        <v>2.3123340836158177</v>
      </c>
      <c r="H31" s="88">
        <v>5.5061907980178004</v>
      </c>
      <c r="I31" s="88">
        <v>0.88441836049294986</v>
      </c>
      <c r="J31" s="88">
        <v>2.2624647005128686</v>
      </c>
      <c r="K31" s="88">
        <v>3.5192778284241197</v>
      </c>
      <c r="L31" s="88">
        <v>2.6878466539454768</v>
      </c>
      <c r="M31" s="88">
        <v>1.5325500480722829</v>
      </c>
      <c r="N31" s="88">
        <v>1.3684211806280226</v>
      </c>
      <c r="O31" s="88">
        <v>4.3004338191023725</v>
      </c>
      <c r="P31" s="88">
        <v>117.98975174196779</v>
      </c>
      <c r="Q31" s="88">
        <v>7.9628637856615736</v>
      </c>
      <c r="R31" s="88">
        <v>2.0933453780968234</v>
      </c>
      <c r="S31" s="88">
        <v>2.6003655470249867</v>
      </c>
      <c r="T31" s="88">
        <v>6.422005128368685</v>
      </c>
      <c r="U31" s="88">
        <v>1.5574525221451865</v>
      </c>
      <c r="V31" s="88">
        <v>1.3660848202222462</v>
      </c>
      <c r="W31" s="88">
        <v>0.8700986034347552</v>
      </c>
      <c r="X31" s="13"/>
      <c r="Y31" s="74"/>
      <c r="Z31" s="78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74"/>
      <c r="AW31" s="74"/>
      <c r="AX31" s="74"/>
    </row>
    <row r="32" spans="1:50">
      <c r="A32" s="11" t="s">
        <v>99</v>
      </c>
      <c r="B32" s="11" t="s">
        <v>100</v>
      </c>
      <c r="C32" s="88">
        <v>14.556341040995191</v>
      </c>
      <c r="D32" s="88">
        <v>14.794774510270635</v>
      </c>
      <c r="E32" s="88">
        <v>9.5514495069906022</v>
      </c>
      <c r="F32" s="88">
        <v>6.3967123895609692</v>
      </c>
      <c r="G32" s="88">
        <v>8.1121544444255207</v>
      </c>
      <c r="H32" s="88">
        <v>9.6461044782689402</v>
      </c>
      <c r="I32" s="88">
        <v>4.0985297658052593</v>
      </c>
      <c r="J32" s="88">
        <v>7.4318313699694238</v>
      </c>
      <c r="K32" s="88">
        <v>31.024227105363913</v>
      </c>
      <c r="L32" s="88">
        <v>9.8219449172698656</v>
      </c>
      <c r="M32" s="88">
        <v>7.4688719568413493</v>
      </c>
      <c r="N32" s="88">
        <v>7.995206977179973</v>
      </c>
      <c r="O32" s="88">
        <v>13.049190195426768</v>
      </c>
      <c r="P32" s="88">
        <v>16.947816593646714</v>
      </c>
      <c r="Q32" s="88">
        <v>315.08949844130137</v>
      </c>
      <c r="R32" s="88">
        <v>22.638878187721186</v>
      </c>
      <c r="S32" s="88">
        <v>8.0652086534378338</v>
      </c>
      <c r="T32" s="88">
        <v>46.493312694991289</v>
      </c>
      <c r="U32" s="88">
        <v>3.9284888088639178</v>
      </c>
      <c r="V32" s="88">
        <v>12.760790447009033</v>
      </c>
      <c r="W32" s="88">
        <v>12.577923558549189</v>
      </c>
      <c r="X32" s="13"/>
      <c r="Y32" s="74"/>
      <c r="Z32" s="78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74"/>
      <c r="AW32" s="74"/>
      <c r="AX32" s="74"/>
    </row>
    <row r="33" spans="1:50">
      <c r="A33" s="11" t="s">
        <v>101</v>
      </c>
      <c r="B33" s="11" t="s">
        <v>102</v>
      </c>
      <c r="C33" s="88">
        <v>4.6235188773703797</v>
      </c>
      <c r="D33" s="88">
        <v>4.0567353957608452</v>
      </c>
      <c r="E33" s="88">
        <v>6.8295465071437294</v>
      </c>
      <c r="F33" s="88">
        <v>3.6399106230288583</v>
      </c>
      <c r="G33" s="88">
        <v>4.7965855614923125</v>
      </c>
      <c r="H33" s="88">
        <v>12.718588914246652</v>
      </c>
      <c r="I33" s="88">
        <v>2.833239783438708</v>
      </c>
      <c r="J33" s="88">
        <v>4.7040199175851374</v>
      </c>
      <c r="K33" s="88">
        <v>13.686515549984803</v>
      </c>
      <c r="L33" s="88">
        <v>32.829843713114933</v>
      </c>
      <c r="M33" s="88">
        <v>5.7360502078585007</v>
      </c>
      <c r="N33" s="88">
        <v>4.5566170258147096</v>
      </c>
      <c r="O33" s="88">
        <v>106.42560615162721</v>
      </c>
      <c r="P33" s="88">
        <v>5.0463353709417129</v>
      </c>
      <c r="Q33" s="88">
        <v>3.63334995861939</v>
      </c>
      <c r="R33" s="88">
        <v>2.9715106748397804</v>
      </c>
      <c r="S33" s="88">
        <v>2.5967358070508983</v>
      </c>
      <c r="T33" s="88">
        <v>9.9192324842949962</v>
      </c>
      <c r="U33" s="88">
        <v>1.927705120367081</v>
      </c>
      <c r="V33" s="88">
        <v>2.3907619640261002</v>
      </c>
      <c r="W33" s="88">
        <v>1.3690360013882104</v>
      </c>
      <c r="X33" s="13"/>
      <c r="Y33" s="74"/>
      <c r="Z33" s="78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74"/>
      <c r="AW33" s="74"/>
      <c r="AX33" s="74"/>
    </row>
    <row r="34" spans="1:50">
      <c r="A34" s="11" t="s">
        <v>103</v>
      </c>
      <c r="B34" s="11" t="s">
        <v>104</v>
      </c>
      <c r="C34" s="88">
        <v>10.459481986101821</v>
      </c>
      <c r="D34" s="88">
        <v>11.584367206223119</v>
      </c>
      <c r="E34" s="88">
        <v>6.7281868336088984</v>
      </c>
      <c r="F34" s="88">
        <v>4.5710665723224144</v>
      </c>
      <c r="G34" s="88">
        <v>5.2558331749869378</v>
      </c>
      <c r="H34" s="88">
        <v>7.1929792626613853</v>
      </c>
      <c r="I34" s="88">
        <v>2.9586304275855686</v>
      </c>
      <c r="J34" s="88">
        <v>4.8606818835563184</v>
      </c>
      <c r="K34" s="88">
        <v>6.8656074570882231</v>
      </c>
      <c r="L34" s="88">
        <v>4.5490233591930167</v>
      </c>
      <c r="M34" s="88">
        <v>5.083707103470986</v>
      </c>
      <c r="N34" s="88">
        <v>5.5068731899418131</v>
      </c>
      <c r="O34" s="88">
        <v>10.98479306370151</v>
      </c>
      <c r="P34" s="88">
        <v>10.81362523131269</v>
      </c>
      <c r="Q34" s="88">
        <v>229.31726970743614</v>
      </c>
      <c r="R34" s="88">
        <v>16.044289078242546</v>
      </c>
      <c r="S34" s="88">
        <v>5.5112968475249993</v>
      </c>
      <c r="T34" s="88">
        <v>32.952738176594039</v>
      </c>
      <c r="U34" s="88">
        <v>2.395690868524484</v>
      </c>
      <c r="V34" s="88">
        <v>9.0058392033317833</v>
      </c>
      <c r="W34" s="88">
        <v>9.0455091050152134</v>
      </c>
      <c r="X34" s="13"/>
      <c r="Y34" s="74"/>
      <c r="Z34" s="78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74"/>
      <c r="AW34" s="74"/>
      <c r="AX34" s="74"/>
    </row>
    <row r="35" spans="1:50">
      <c r="A35" s="11" t="s">
        <v>105</v>
      </c>
      <c r="B35" s="11" t="s">
        <v>106</v>
      </c>
      <c r="C35" s="88">
        <v>3.5696633018837023</v>
      </c>
      <c r="D35" s="88">
        <v>2.7643627415035046</v>
      </c>
      <c r="E35" s="88">
        <v>2.0490556323553539</v>
      </c>
      <c r="F35" s="88">
        <v>1.5071431315832529</v>
      </c>
      <c r="G35" s="88">
        <v>1.5698675728697429</v>
      </c>
      <c r="H35" s="88">
        <v>2.0883883453032133</v>
      </c>
      <c r="I35" s="88">
        <v>0.92378772567709122</v>
      </c>
      <c r="J35" s="88">
        <v>1.5369404698449984</v>
      </c>
      <c r="K35" s="88">
        <v>1.9627297771110965</v>
      </c>
      <c r="L35" s="88">
        <v>1.2800735202370812</v>
      </c>
      <c r="M35" s="88">
        <v>1.66811765754121</v>
      </c>
      <c r="N35" s="88">
        <v>1.8309574679176268</v>
      </c>
      <c r="O35" s="88">
        <v>2.6450308045036328</v>
      </c>
      <c r="P35" s="88">
        <v>3.4193287233617284</v>
      </c>
      <c r="Q35" s="88">
        <v>82.208929084029492</v>
      </c>
      <c r="R35" s="88">
        <v>5.4947202197975766</v>
      </c>
      <c r="S35" s="88">
        <v>1.7325518682180201</v>
      </c>
      <c r="T35" s="88">
        <v>11.281699878625062</v>
      </c>
      <c r="U35" s="88">
        <v>0.58742172041108343</v>
      </c>
      <c r="V35" s="88">
        <v>3.0543338149341084</v>
      </c>
      <c r="W35" s="88">
        <v>3.1669327383784207</v>
      </c>
      <c r="X35" s="13"/>
      <c r="Z35" s="41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</row>
    <row r="36" spans="1:50">
      <c r="A36" s="11" t="s">
        <v>107</v>
      </c>
      <c r="B36" s="11" t="s">
        <v>108</v>
      </c>
      <c r="C36" s="88">
        <v>2.285492571866433</v>
      </c>
      <c r="D36" s="88">
        <v>2.1257407259023959</v>
      </c>
      <c r="E36" s="88">
        <v>1.4362498342645429</v>
      </c>
      <c r="F36" s="88">
        <v>0.32817172073900264</v>
      </c>
      <c r="G36" s="88">
        <v>0.65467949389951186</v>
      </c>
      <c r="H36" s="88">
        <v>0.82120101645809607</v>
      </c>
      <c r="I36" s="88">
        <v>0.2671047893381942</v>
      </c>
      <c r="J36" s="88">
        <v>0.42364044265117096</v>
      </c>
      <c r="K36" s="88">
        <v>8.8734556833004419</v>
      </c>
      <c r="L36" s="88">
        <v>0.63101647954526918</v>
      </c>
      <c r="M36" s="88">
        <v>0.40512666045860568</v>
      </c>
      <c r="N36" s="88">
        <v>0.39612235732089013</v>
      </c>
      <c r="O36" s="88">
        <v>1.2168785780834883</v>
      </c>
      <c r="P36" s="88">
        <v>0.86739542888629706</v>
      </c>
      <c r="Q36" s="88">
        <v>9.3454334867922846</v>
      </c>
      <c r="R36" s="88">
        <v>0.94011716834979486</v>
      </c>
      <c r="S36" s="88">
        <v>0.56050729748165995</v>
      </c>
      <c r="T36" s="88">
        <v>1.9321304549768592</v>
      </c>
      <c r="U36" s="88">
        <v>0.3734418768253388</v>
      </c>
      <c r="V36" s="88">
        <v>0.55275851787674757</v>
      </c>
      <c r="W36" s="88">
        <v>0.44828410764925253</v>
      </c>
      <c r="X36" s="13"/>
      <c r="Z36" s="41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</row>
    <row r="37" spans="1:50">
      <c r="A37" s="11" t="s">
        <v>109</v>
      </c>
      <c r="B37" s="11" t="s">
        <v>110</v>
      </c>
      <c r="C37" s="88">
        <v>7.8000205951238772</v>
      </c>
      <c r="D37" s="88">
        <v>592.96699058837544</v>
      </c>
      <c r="E37" s="88">
        <v>11.096703512460421</v>
      </c>
      <c r="F37" s="88">
        <v>5.7736577660162629</v>
      </c>
      <c r="G37" s="88">
        <v>7.3379198321407575</v>
      </c>
      <c r="H37" s="88">
        <v>13.616476387510682</v>
      </c>
      <c r="I37" s="88">
        <v>41.068572080912737</v>
      </c>
      <c r="J37" s="88">
        <v>12.136429933845143</v>
      </c>
      <c r="K37" s="88">
        <v>49.228769482551257</v>
      </c>
      <c r="L37" s="88">
        <v>22.399752818451699</v>
      </c>
      <c r="M37" s="88">
        <v>7.3072206045148445</v>
      </c>
      <c r="N37" s="88">
        <v>6.413899050610377</v>
      </c>
      <c r="O37" s="88">
        <v>175.30963949913581</v>
      </c>
      <c r="P37" s="88">
        <v>10.466297719571495</v>
      </c>
      <c r="Q37" s="88">
        <v>7.1684500668213982</v>
      </c>
      <c r="R37" s="88">
        <v>3.770592130817807</v>
      </c>
      <c r="S37" s="88">
        <v>3.2880821398541729</v>
      </c>
      <c r="T37" s="88">
        <v>12.922075546920375</v>
      </c>
      <c r="U37" s="88">
        <v>1.5867052058114945</v>
      </c>
      <c r="V37" s="88">
        <v>3.4825706045189713</v>
      </c>
      <c r="W37" s="88">
        <v>1.9663873174976834</v>
      </c>
      <c r="X37" s="13"/>
      <c r="Z37" s="41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</row>
    <row r="38" spans="1:50">
      <c r="A38" s="10" t="s">
        <v>111</v>
      </c>
      <c r="B38" s="10" t="s">
        <v>112</v>
      </c>
      <c r="C38" s="89">
        <v>0</v>
      </c>
      <c r="D38" s="89">
        <v>0</v>
      </c>
      <c r="E38" s="89">
        <v>0</v>
      </c>
      <c r="F38" s="89">
        <v>0</v>
      </c>
      <c r="G38" s="89">
        <v>0</v>
      </c>
      <c r="H38" s="89">
        <v>0</v>
      </c>
      <c r="I38" s="89">
        <v>0</v>
      </c>
      <c r="J38" s="89">
        <v>0</v>
      </c>
      <c r="K38" s="89">
        <v>0</v>
      </c>
      <c r="L38" s="89">
        <v>0</v>
      </c>
      <c r="M38" s="89">
        <v>0</v>
      </c>
      <c r="N38" s="89">
        <v>0</v>
      </c>
      <c r="O38" s="89">
        <v>0</v>
      </c>
      <c r="P38" s="89">
        <v>0</v>
      </c>
      <c r="Q38" s="89">
        <v>0</v>
      </c>
      <c r="R38" s="89">
        <v>0</v>
      </c>
      <c r="S38" s="89">
        <v>0</v>
      </c>
      <c r="T38" s="89">
        <v>0</v>
      </c>
      <c r="U38" s="89">
        <v>0</v>
      </c>
      <c r="V38" s="89">
        <v>0</v>
      </c>
      <c r="W38" s="89">
        <v>0</v>
      </c>
      <c r="X38" s="87"/>
      <c r="Z38" s="41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</row>
    <row r="39" spans="1:50">
      <c r="C39" s="90">
        <f>SUM(C5:C38)</f>
        <v>106.06941838508182</v>
      </c>
      <c r="D39" s="90">
        <f t="shared" ref="D39:W39" si="0">SUM(D5:D38)</f>
        <v>694.72894056665223</v>
      </c>
      <c r="E39" s="90">
        <f t="shared" si="0"/>
        <v>176.65245298878193</v>
      </c>
      <c r="F39" s="90">
        <f t="shared" si="0"/>
        <v>66.597009742133039</v>
      </c>
      <c r="G39" s="90">
        <f t="shared" si="0"/>
        <v>155.20207205227015</v>
      </c>
      <c r="H39" s="90">
        <f t="shared" si="0"/>
        <v>233.98430734140396</v>
      </c>
      <c r="I39" s="90">
        <f t="shared" si="0"/>
        <v>67.66563335242553</v>
      </c>
      <c r="J39" s="90">
        <f t="shared" si="0"/>
        <v>94.040961141843354</v>
      </c>
      <c r="K39" s="90">
        <f t="shared" si="0"/>
        <v>183.81806394661555</v>
      </c>
      <c r="L39" s="90">
        <f t="shared" si="0"/>
        <v>162.09052537758819</v>
      </c>
      <c r="M39" s="90">
        <f t="shared" si="0"/>
        <v>77.64249891488582</v>
      </c>
      <c r="N39" s="90">
        <f t="shared" si="0"/>
        <v>76.733949900096704</v>
      </c>
      <c r="O39" s="90">
        <f t="shared" si="0"/>
        <v>362.84755656283346</v>
      </c>
      <c r="P39" s="90">
        <f t="shared" si="0"/>
        <v>203.9921733837233</v>
      </c>
      <c r="Q39" s="90">
        <f t="shared" si="0"/>
        <v>742.26113606788874</v>
      </c>
      <c r="R39" s="90">
        <f t="shared" si="0"/>
        <v>147.55041279059142</v>
      </c>
      <c r="S39" s="90">
        <f t="shared" si="0"/>
        <v>110.20934327824649</v>
      </c>
      <c r="T39" s="90">
        <f t="shared" si="0"/>
        <v>302.8336022118495</v>
      </c>
      <c r="U39" s="90">
        <f t="shared" si="0"/>
        <v>109.50265027194179</v>
      </c>
      <c r="V39" s="90">
        <f t="shared" si="0"/>
        <v>93.376648086327378</v>
      </c>
      <c r="W39" s="90">
        <f t="shared" si="0"/>
        <v>57.076708708022942</v>
      </c>
      <c r="X39" s="74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</row>
    <row r="40" spans="1:50">
      <c r="X40" s="74"/>
    </row>
    <row r="76" spans="29:50"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</row>
    <row r="77" spans="29:50"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</row>
    <row r="78" spans="29:50"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</row>
    <row r="79" spans="29:50"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</row>
    <row r="80" spans="29:50"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</row>
    <row r="81" spans="29:50"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</row>
    <row r="82" spans="29:50"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</row>
    <row r="83" spans="29:50"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</row>
    <row r="84" spans="29:50"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</row>
    <row r="85" spans="29:50"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</row>
    <row r="86" spans="29:50"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</row>
    <row r="87" spans="29:50"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</row>
    <row r="88" spans="29:50"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</row>
    <row r="89" spans="29:50"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</row>
    <row r="90" spans="29:50"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</row>
    <row r="91" spans="29:50"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</row>
    <row r="92" spans="29:50"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</row>
    <row r="93" spans="29:50"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</row>
    <row r="94" spans="29:50"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</row>
    <row r="95" spans="29:50"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</row>
    <row r="96" spans="29:50"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</row>
    <row r="97" spans="29:50"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</row>
    <row r="98" spans="29:50"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</row>
    <row r="99" spans="29:50"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</row>
    <row r="100" spans="29:50"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</row>
    <row r="101" spans="29:50"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</row>
    <row r="102" spans="29:50"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</row>
    <row r="103" spans="29:50"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</row>
    <row r="104" spans="29:50"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</row>
    <row r="105" spans="29:50"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</row>
    <row r="106" spans="29:50"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</row>
    <row r="107" spans="29:50"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</row>
    <row r="108" spans="29:50"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</row>
    <row r="109" spans="29:50"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</row>
    <row r="155" spans="29:50"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  <c r="AV155" s="60"/>
      <c r="AW155" s="60"/>
      <c r="AX155" s="60"/>
    </row>
    <row r="156" spans="29:50"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  <c r="AW156" s="60"/>
      <c r="AX156" s="60"/>
    </row>
    <row r="157" spans="29:50"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  <c r="AW157" s="60"/>
      <c r="AX157" s="60"/>
    </row>
    <row r="171" spans="4:27"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</row>
    <row r="172" spans="4:27"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</row>
    <row r="173" spans="4:27"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</row>
    <row r="174" spans="4:27"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</row>
    <row r="175" spans="4:27"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</row>
    <row r="176" spans="4:27"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</row>
    <row r="177" spans="4:40"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</row>
    <row r="178" spans="4:40"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</row>
    <row r="179" spans="4:40"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</row>
    <row r="180" spans="4:40"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</row>
    <row r="181" spans="4:40"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</row>
    <row r="182" spans="4:40"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</row>
    <row r="183" spans="4:40"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</row>
    <row r="184" spans="4:40"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</row>
    <row r="185" spans="4:40"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</row>
    <row r="186" spans="4:40"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</row>
    <row r="187" spans="4:40"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</row>
    <row r="188" spans="4:40"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</row>
    <row r="189" spans="4:40"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</row>
    <row r="190" spans="4:40"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</row>
    <row r="191" spans="4:40"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</row>
    <row r="192" spans="4:40"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55"/>
      <c r="AB192" s="42"/>
      <c r="AC192"/>
      <c r="AD192"/>
      <c r="AE192"/>
      <c r="AF192"/>
      <c r="AG192"/>
      <c r="AH192"/>
      <c r="AI192"/>
      <c r="AJ192"/>
      <c r="AK192"/>
      <c r="AL192"/>
      <c r="AM192"/>
      <c r="AN192"/>
    </row>
    <row r="193" spans="4:40"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55"/>
      <c r="AB193" s="42"/>
      <c r="AC193"/>
      <c r="AD193"/>
      <c r="AE193"/>
      <c r="AF193"/>
      <c r="AG193"/>
      <c r="AH193"/>
      <c r="AI193"/>
      <c r="AJ193"/>
      <c r="AK193"/>
      <c r="AL193"/>
      <c r="AM193"/>
      <c r="AN193"/>
    </row>
    <row r="194" spans="4:40"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55"/>
      <c r="AB194" s="42"/>
      <c r="AC194"/>
      <c r="AD194"/>
      <c r="AE194"/>
      <c r="AF194"/>
      <c r="AG194"/>
      <c r="AH194"/>
      <c r="AI194"/>
      <c r="AJ194"/>
      <c r="AK194"/>
      <c r="AL194"/>
      <c r="AM194"/>
      <c r="AN194"/>
    </row>
    <row r="195" spans="4:40"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55"/>
      <c r="AB195" s="42"/>
      <c r="AC195"/>
      <c r="AD195"/>
      <c r="AE195"/>
      <c r="AF195"/>
      <c r="AG195"/>
      <c r="AH195"/>
      <c r="AI195"/>
      <c r="AJ195"/>
      <c r="AK195"/>
      <c r="AL195"/>
      <c r="AM195"/>
      <c r="AN195"/>
    </row>
    <row r="196" spans="4:40"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55"/>
      <c r="AB196" s="42"/>
      <c r="AC196"/>
      <c r="AD196"/>
      <c r="AE196"/>
      <c r="AF196"/>
      <c r="AG196"/>
      <c r="AH196"/>
      <c r="AI196"/>
      <c r="AJ196"/>
      <c r="AK196"/>
      <c r="AL196"/>
      <c r="AM196"/>
      <c r="AN196"/>
    </row>
    <row r="197" spans="4:40"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55"/>
      <c r="AB197" s="42"/>
      <c r="AC197"/>
      <c r="AD197"/>
      <c r="AE197"/>
      <c r="AF197"/>
      <c r="AG197"/>
      <c r="AH197"/>
      <c r="AI197"/>
      <c r="AJ197"/>
      <c r="AK197"/>
      <c r="AL197"/>
      <c r="AM197"/>
      <c r="AN197"/>
    </row>
    <row r="198" spans="4:40"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55"/>
      <c r="AB198" s="42"/>
      <c r="AC198"/>
      <c r="AD198"/>
      <c r="AE198"/>
      <c r="AF198"/>
      <c r="AG198"/>
      <c r="AH198"/>
      <c r="AI198"/>
      <c r="AJ198"/>
      <c r="AK198"/>
      <c r="AL198"/>
      <c r="AM198"/>
      <c r="AN198"/>
    </row>
    <row r="199" spans="4:40"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55"/>
      <c r="AB199" s="42"/>
      <c r="AC199"/>
      <c r="AD199"/>
      <c r="AE199"/>
      <c r="AF199"/>
      <c r="AG199"/>
      <c r="AH199"/>
      <c r="AI199"/>
      <c r="AJ199"/>
      <c r="AK199"/>
      <c r="AL199"/>
      <c r="AM199"/>
      <c r="AN199"/>
    </row>
    <row r="200" spans="4:40"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55"/>
      <c r="AB200" s="42"/>
      <c r="AC200"/>
      <c r="AD200"/>
      <c r="AE200"/>
      <c r="AF200"/>
      <c r="AG200"/>
      <c r="AH200"/>
      <c r="AI200"/>
      <c r="AJ200"/>
      <c r="AK200"/>
      <c r="AL200"/>
      <c r="AM200"/>
      <c r="AN200"/>
    </row>
    <row r="201" spans="4:40"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55"/>
      <c r="AB201" s="42"/>
      <c r="AC201"/>
      <c r="AD201"/>
      <c r="AE201"/>
      <c r="AF201"/>
      <c r="AG201"/>
      <c r="AH201"/>
      <c r="AI201"/>
      <c r="AJ201"/>
      <c r="AK201"/>
      <c r="AL201"/>
      <c r="AM201"/>
      <c r="AN201"/>
    </row>
    <row r="202" spans="4:40"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55"/>
      <c r="AB202" s="42"/>
      <c r="AC202"/>
      <c r="AD202"/>
      <c r="AE202"/>
      <c r="AF202"/>
      <c r="AG202"/>
      <c r="AH202"/>
      <c r="AI202"/>
      <c r="AJ202"/>
      <c r="AK202"/>
      <c r="AL202"/>
      <c r="AM202"/>
      <c r="AN202"/>
    </row>
    <row r="203" spans="4:40"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55"/>
      <c r="AB203" s="42"/>
      <c r="AC203"/>
      <c r="AD203"/>
      <c r="AE203"/>
      <c r="AF203"/>
      <c r="AG203"/>
      <c r="AH203"/>
      <c r="AI203"/>
      <c r="AJ203"/>
      <c r="AK203"/>
      <c r="AL203"/>
      <c r="AM203"/>
      <c r="AN203"/>
    </row>
    <row r="204" spans="4:40"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55"/>
      <c r="AB204" s="42"/>
      <c r="AC204"/>
      <c r="AD204"/>
      <c r="AE204"/>
      <c r="AF204"/>
      <c r="AG204"/>
      <c r="AH204"/>
      <c r="AI204"/>
      <c r="AJ204"/>
      <c r="AK204"/>
      <c r="AL204"/>
      <c r="AM204"/>
      <c r="AN204"/>
    </row>
    <row r="205" spans="4:40"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55"/>
      <c r="AB205" s="42"/>
      <c r="AC205"/>
      <c r="AD205"/>
      <c r="AE205"/>
      <c r="AF205"/>
      <c r="AG205"/>
      <c r="AH205"/>
      <c r="AI205"/>
      <c r="AJ205"/>
      <c r="AK205"/>
      <c r="AL205"/>
      <c r="AM205"/>
      <c r="AN205"/>
    </row>
    <row r="206" spans="4:40"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55"/>
      <c r="AB206" s="42"/>
      <c r="AC206"/>
      <c r="AD206"/>
      <c r="AE206"/>
      <c r="AF206"/>
      <c r="AG206"/>
      <c r="AH206"/>
      <c r="AI206"/>
      <c r="AJ206"/>
      <c r="AK206"/>
      <c r="AL206"/>
      <c r="AM206"/>
      <c r="AN206"/>
    </row>
    <row r="207" spans="4:40"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55"/>
      <c r="AB207" s="42"/>
      <c r="AC207"/>
      <c r="AD207"/>
      <c r="AE207"/>
      <c r="AF207"/>
      <c r="AG207"/>
      <c r="AH207"/>
      <c r="AI207"/>
      <c r="AJ207"/>
      <c r="AK207"/>
      <c r="AL207"/>
      <c r="AM207"/>
      <c r="AN207"/>
    </row>
    <row r="208" spans="4:40"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55"/>
      <c r="AB208" s="42"/>
      <c r="AC208"/>
      <c r="AD208"/>
      <c r="AE208"/>
      <c r="AF208"/>
      <c r="AG208"/>
      <c r="AH208"/>
      <c r="AI208"/>
      <c r="AJ208"/>
      <c r="AK208"/>
      <c r="AL208"/>
      <c r="AM208"/>
      <c r="AN208"/>
    </row>
    <row r="209" spans="4:40"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55"/>
      <c r="AB209" s="42"/>
      <c r="AC209"/>
      <c r="AD209"/>
      <c r="AE209"/>
      <c r="AF209"/>
      <c r="AG209"/>
      <c r="AH209"/>
      <c r="AI209"/>
      <c r="AJ209"/>
      <c r="AK209"/>
      <c r="AL209"/>
      <c r="AM209"/>
      <c r="AN209"/>
    </row>
    <row r="210" spans="4:40"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55"/>
      <c r="AB210" s="42"/>
      <c r="AC210"/>
      <c r="AD210"/>
      <c r="AE210"/>
      <c r="AF210"/>
      <c r="AG210"/>
      <c r="AH210"/>
      <c r="AI210"/>
      <c r="AJ210"/>
      <c r="AK210"/>
      <c r="AL210"/>
      <c r="AM210"/>
      <c r="AN210"/>
    </row>
    <row r="211" spans="4:40"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55"/>
      <c r="AB211" s="42"/>
      <c r="AC211"/>
      <c r="AD211"/>
      <c r="AE211"/>
      <c r="AF211"/>
      <c r="AG211"/>
      <c r="AH211"/>
      <c r="AI211"/>
      <c r="AJ211"/>
      <c r="AK211"/>
      <c r="AL211"/>
      <c r="AM211"/>
      <c r="AN211"/>
    </row>
    <row r="212" spans="4:40"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55"/>
      <c r="AB212" s="42"/>
      <c r="AC212"/>
      <c r="AD212"/>
      <c r="AE212"/>
      <c r="AF212"/>
      <c r="AG212"/>
      <c r="AH212"/>
      <c r="AI212"/>
      <c r="AJ212"/>
      <c r="AK212"/>
      <c r="AL212"/>
      <c r="AM212"/>
      <c r="AN212"/>
    </row>
    <row r="213" spans="4:40"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55"/>
      <c r="AB213" s="42"/>
      <c r="AC213"/>
      <c r="AD213"/>
      <c r="AE213"/>
      <c r="AF213"/>
      <c r="AG213"/>
      <c r="AH213"/>
      <c r="AI213"/>
      <c r="AJ213"/>
      <c r="AK213"/>
      <c r="AL213"/>
      <c r="AM213"/>
      <c r="AN213"/>
    </row>
    <row r="214" spans="4:40"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55"/>
      <c r="AB214" s="42"/>
      <c r="AC214"/>
      <c r="AD214"/>
      <c r="AE214"/>
      <c r="AF214"/>
      <c r="AG214"/>
      <c r="AH214"/>
      <c r="AI214"/>
      <c r="AJ214"/>
      <c r="AK214"/>
      <c r="AL214"/>
      <c r="AM214"/>
      <c r="AN214"/>
    </row>
    <row r="215" spans="4:40"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55"/>
      <c r="AB215" s="42"/>
      <c r="AC215"/>
      <c r="AD215"/>
      <c r="AE215"/>
      <c r="AF215"/>
      <c r="AG215"/>
      <c r="AH215"/>
      <c r="AI215"/>
      <c r="AJ215"/>
      <c r="AK215"/>
      <c r="AL215"/>
      <c r="AM215"/>
      <c r="AN215"/>
    </row>
    <row r="216" spans="4:40"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55"/>
      <c r="AB216" s="42"/>
      <c r="AC216"/>
      <c r="AD216"/>
      <c r="AE216"/>
      <c r="AF216"/>
      <c r="AG216"/>
      <c r="AH216"/>
      <c r="AI216"/>
      <c r="AJ216"/>
      <c r="AK216"/>
      <c r="AL216"/>
      <c r="AM216"/>
      <c r="AN216"/>
    </row>
    <row r="217" spans="4:40"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55"/>
      <c r="AB217" s="42"/>
      <c r="AC217"/>
      <c r="AD217"/>
      <c r="AE217"/>
      <c r="AF217"/>
      <c r="AG217"/>
      <c r="AH217"/>
      <c r="AI217"/>
      <c r="AJ217"/>
      <c r="AK217"/>
      <c r="AL217"/>
      <c r="AM217"/>
      <c r="AN217"/>
    </row>
    <row r="218" spans="4:40"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55"/>
      <c r="AB218" s="42"/>
      <c r="AC218"/>
      <c r="AD218"/>
      <c r="AE218"/>
      <c r="AF218"/>
      <c r="AG218"/>
      <c r="AH218"/>
      <c r="AI218"/>
      <c r="AJ218"/>
      <c r="AK218"/>
      <c r="AL218"/>
      <c r="AM218"/>
      <c r="AN218"/>
    </row>
    <row r="219" spans="4:40"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55"/>
      <c r="AB219" s="42"/>
      <c r="AC219"/>
      <c r="AD219"/>
      <c r="AE219"/>
      <c r="AF219"/>
      <c r="AG219"/>
      <c r="AH219"/>
      <c r="AI219"/>
      <c r="AJ219"/>
      <c r="AK219"/>
      <c r="AL219"/>
      <c r="AM219"/>
      <c r="AN219"/>
    </row>
    <row r="220" spans="4:40"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55"/>
      <c r="AB220" s="42"/>
      <c r="AC220"/>
      <c r="AD220"/>
      <c r="AE220"/>
      <c r="AF220"/>
      <c r="AG220"/>
      <c r="AH220"/>
      <c r="AI220"/>
      <c r="AJ220"/>
      <c r="AK220"/>
      <c r="AL220"/>
      <c r="AM220"/>
      <c r="AN220"/>
    </row>
    <row r="221" spans="4:40"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55"/>
      <c r="AB221" s="42"/>
      <c r="AC221"/>
      <c r="AD221"/>
      <c r="AE221"/>
      <c r="AF221"/>
      <c r="AG221"/>
      <c r="AH221"/>
      <c r="AI221"/>
      <c r="AJ221"/>
      <c r="AK221"/>
      <c r="AL221"/>
      <c r="AM221"/>
      <c r="AN221"/>
    </row>
    <row r="222" spans="4:40"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55"/>
      <c r="AB222" s="42"/>
      <c r="AC222"/>
      <c r="AD222"/>
      <c r="AE222"/>
      <c r="AF222"/>
      <c r="AG222"/>
      <c r="AH222"/>
      <c r="AI222"/>
      <c r="AJ222"/>
      <c r="AK222"/>
      <c r="AL222"/>
      <c r="AM222"/>
      <c r="AN222"/>
    </row>
    <row r="223" spans="4:40"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55"/>
      <c r="AB223" s="42"/>
      <c r="AC223"/>
      <c r="AD223"/>
      <c r="AE223"/>
      <c r="AF223"/>
      <c r="AG223"/>
      <c r="AH223"/>
      <c r="AI223"/>
      <c r="AJ223"/>
      <c r="AK223"/>
      <c r="AL223"/>
      <c r="AM223"/>
      <c r="AN223"/>
    </row>
    <row r="224" spans="4:40"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55"/>
      <c r="AB224" s="42"/>
      <c r="AC224"/>
      <c r="AD224"/>
      <c r="AE224"/>
      <c r="AF224"/>
      <c r="AG224"/>
      <c r="AH224"/>
      <c r="AI224"/>
      <c r="AJ224"/>
      <c r="AK224"/>
      <c r="AL224"/>
      <c r="AM224"/>
      <c r="AN224"/>
    </row>
    <row r="225" spans="4:40"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55"/>
      <c r="AB225" s="42"/>
      <c r="AC225"/>
      <c r="AD225"/>
      <c r="AE225"/>
      <c r="AF225"/>
      <c r="AG225"/>
      <c r="AH225"/>
      <c r="AI225"/>
      <c r="AJ225"/>
      <c r="AK225"/>
      <c r="AL225"/>
      <c r="AM225"/>
      <c r="AN225"/>
    </row>
    <row r="226" spans="4:40"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55"/>
      <c r="AB226" s="42"/>
      <c r="AC226"/>
      <c r="AD226"/>
      <c r="AE226"/>
      <c r="AF226"/>
      <c r="AG226"/>
      <c r="AH226"/>
      <c r="AI226"/>
      <c r="AJ226"/>
      <c r="AK226"/>
      <c r="AL226"/>
      <c r="AM226"/>
      <c r="AN226"/>
    </row>
    <row r="227" spans="4:40">
      <c r="D227" s="74"/>
      <c r="E227" s="74"/>
      <c r="F227" s="74"/>
      <c r="G227" s="74"/>
      <c r="H227" s="74"/>
      <c r="I227" s="74"/>
      <c r="J227" s="74"/>
      <c r="K227" s="74"/>
      <c r="L227" s="74"/>
      <c r="M227" s="75"/>
      <c r="N227" s="76"/>
      <c r="O227" s="74"/>
      <c r="P227" s="75"/>
      <c r="Q227" s="76"/>
      <c r="R227" s="74"/>
      <c r="S227" s="74"/>
      <c r="T227" s="74"/>
      <c r="U227" s="74"/>
      <c r="V227" s="74"/>
      <c r="W227" s="74"/>
      <c r="X227" s="74"/>
      <c r="Y227" s="74"/>
      <c r="Z227" s="74"/>
      <c r="AA227" s="55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</row>
    <row r="228" spans="4:40">
      <c r="D228" s="74"/>
      <c r="E228" s="74"/>
      <c r="F228" s="74"/>
      <c r="G228" s="74"/>
      <c r="H228" s="74"/>
      <c r="I228" s="74"/>
      <c r="J228" s="74"/>
      <c r="K228" s="74"/>
      <c r="L228" s="74"/>
      <c r="M228" s="75"/>
      <c r="N228" s="76"/>
      <c r="O228" s="74"/>
      <c r="P228" s="75"/>
      <c r="Q228" s="76"/>
      <c r="R228" s="74"/>
      <c r="S228" s="74"/>
      <c r="T228" s="74"/>
      <c r="U228" s="74"/>
      <c r="V228" s="74"/>
      <c r="W228" s="74"/>
      <c r="X228" s="74"/>
      <c r="Y228" s="74"/>
      <c r="Z228" s="74"/>
      <c r="AA228" s="55"/>
      <c r="AB228" s="43"/>
      <c r="AC228"/>
      <c r="AD228"/>
      <c r="AE228"/>
      <c r="AF228"/>
      <c r="AG228"/>
      <c r="AH228"/>
      <c r="AI228"/>
      <c r="AJ228"/>
      <c r="AK228"/>
      <c r="AL228"/>
      <c r="AM228"/>
      <c r="AN228"/>
    </row>
    <row r="229" spans="4:40">
      <c r="D229" s="74"/>
      <c r="E229" s="74"/>
      <c r="F229" s="74"/>
      <c r="G229" s="74"/>
      <c r="H229" s="74"/>
      <c r="I229" s="74"/>
      <c r="J229" s="74"/>
      <c r="K229" s="74"/>
      <c r="L229" s="74"/>
      <c r="M229" s="75"/>
      <c r="N229" s="76"/>
      <c r="O229" s="74"/>
      <c r="P229" s="75"/>
      <c r="Q229" s="76"/>
      <c r="R229" s="74"/>
      <c r="S229" s="74"/>
      <c r="T229" s="74"/>
      <c r="U229" s="74"/>
      <c r="V229" s="74"/>
      <c r="W229" s="74"/>
      <c r="X229" s="74"/>
      <c r="Y229" s="74"/>
      <c r="Z229" s="74"/>
      <c r="AA229" s="55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</row>
    <row r="230" spans="4:40">
      <c r="D230" s="74"/>
      <c r="E230" s="74"/>
      <c r="F230" s="74"/>
      <c r="G230" s="74"/>
      <c r="H230" s="74"/>
      <c r="I230" s="74"/>
      <c r="J230" s="74"/>
      <c r="K230" s="74"/>
      <c r="L230" s="74"/>
      <c r="M230" s="75"/>
      <c r="N230" s="76"/>
      <c r="O230" s="74"/>
      <c r="P230" s="75"/>
      <c r="Q230" s="76"/>
      <c r="R230" s="74"/>
      <c r="S230" s="74"/>
      <c r="T230" s="74"/>
      <c r="U230" s="74"/>
      <c r="V230" s="74"/>
      <c r="W230" s="74"/>
      <c r="X230" s="74"/>
      <c r="Y230" s="74"/>
      <c r="Z230" s="74"/>
      <c r="AA230" s="55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</row>
    <row r="231" spans="4:40">
      <c r="D231" s="74"/>
      <c r="E231" s="74"/>
      <c r="F231" s="74"/>
      <c r="G231" s="74"/>
      <c r="H231" s="74"/>
      <c r="I231" s="74"/>
      <c r="J231" s="74"/>
      <c r="K231" s="74"/>
      <c r="L231" s="74"/>
      <c r="M231" s="75"/>
      <c r="N231" s="76"/>
      <c r="O231" s="74"/>
      <c r="P231" s="75"/>
      <c r="Q231" s="76"/>
      <c r="R231" s="74"/>
      <c r="S231" s="74"/>
      <c r="T231" s="74"/>
      <c r="U231" s="74"/>
      <c r="V231" s="74"/>
      <c r="W231" s="74"/>
      <c r="X231" s="74"/>
      <c r="Y231" s="74"/>
      <c r="Z231" s="74"/>
      <c r="AA231" s="55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</row>
    <row r="232" spans="4:40">
      <c r="D232" s="74"/>
      <c r="E232" s="74"/>
      <c r="F232" s="74"/>
      <c r="G232" s="74"/>
      <c r="H232" s="74"/>
      <c r="I232" s="74"/>
      <c r="J232" s="74"/>
      <c r="K232" s="74"/>
      <c r="L232" s="74"/>
      <c r="M232" s="75"/>
      <c r="N232" s="76"/>
      <c r="O232" s="74"/>
      <c r="P232" s="75"/>
      <c r="Q232" s="76"/>
      <c r="R232" s="74"/>
      <c r="S232" s="74"/>
      <c r="T232" s="74"/>
      <c r="U232" s="74"/>
      <c r="V232" s="74"/>
      <c r="W232" s="74"/>
      <c r="X232" s="74"/>
      <c r="Y232" s="74"/>
      <c r="Z232" s="74"/>
      <c r="AA232" s="55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</row>
    <row r="233" spans="4:40">
      <c r="D233" s="74"/>
      <c r="E233" s="74"/>
      <c r="F233" s="74"/>
      <c r="G233" s="74"/>
      <c r="H233" s="74"/>
      <c r="I233" s="74"/>
      <c r="J233" s="74"/>
      <c r="K233" s="74"/>
      <c r="L233" s="74"/>
      <c r="M233" s="75"/>
      <c r="N233" s="76"/>
      <c r="O233" s="74"/>
      <c r="P233" s="75"/>
      <c r="Q233" s="76"/>
      <c r="R233" s="74"/>
      <c r="S233" s="74"/>
      <c r="T233" s="74"/>
      <c r="U233" s="74"/>
      <c r="V233" s="74"/>
      <c r="W233" s="74"/>
      <c r="X233" s="74"/>
      <c r="Y233" s="74"/>
      <c r="Z233" s="74"/>
      <c r="AA233" s="55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</row>
    <row r="234" spans="4:40">
      <c r="D234" s="74"/>
      <c r="E234" s="74"/>
      <c r="F234" s="74"/>
      <c r="G234" s="74"/>
      <c r="H234" s="74"/>
      <c r="I234" s="74"/>
      <c r="J234" s="74"/>
      <c r="K234" s="74"/>
      <c r="L234" s="74"/>
      <c r="M234" s="75"/>
      <c r="N234" s="76"/>
      <c r="O234" s="74"/>
      <c r="P234" s="75"/>
      <c r="Q234" s="76"/>
      <c r="R234" s="74"/>
      <c r="S234" s="74"/>
      <c r="T234" s="74"/>
      <c r="U234" s="74"/>
      <c r="V234" s="74"/>
      <c r="W234" s="74"/>
      <c r="X234" s="74"/>
      <c r="Y234" s="74"/>
      <c r="Z234" s="74"/>
      <c r="AA234" s="55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</row>
    <row r="235" spans="4:40">
      <c r="D235" s="74"/>
      <c r="E235" s="74"/>
      <c r="F235" s="74"/>
      <c r="G235" s="74"/>
      <c r="H235" s="74"/>
      <c r="I235" s="74"/>
      <c r="J235" s="74"/>
      <c r="K235" s="74"/>
      <c r="L235" s="74"/>
      <c r="M235" s="75"/>
      <c r="N235" s="76"/>
      <c r="O235" s="74"/>
      <c r="P235" s="75"/>
      <c r="Q235" s="76"/>
      <c r="R235" s="74"/>
      <c r="S235" s="74"/>
      <c r="T235" s="74"/>
      <c r="U235" s="74"/>
      <c r="V235" s="74"/>
      <c r="W235" s="74"/>
      <c r="X235" s="74"/>
      <c r="Y235" s="74"/>
      <c r="Z235" s="74"/>
      <c r="AA235" s="5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</row>
    <row r="236" spans="4:40">
      <c r="D236" s="74"/>
      <c r="E236" s="74"/>
      <c r="F236" s="74"/>
      <c r="G236" s="74"/>
      <c r="H236" s="74"/>
      <c r="I236" s="74"/>
      <c r="J236" s="74"/>
      <c r="K236" s="74"/>
      <c r="L236" s="74"/>
      <c r="M236" s="75"/>
      <c r="N236" s="76"/>
      <c r="O236" s="74"/>
      <c r="P236" s="75"/>
      <c r="Q236" s="76"/>
      <c r="R236" s="74"/>
      <c r="S236" s="74"/>
      <c r="T236" s="74"/>
      <c r="U236" s="74"/>
      <c r="V236" s="74"/>
      <c r="W236" s="74"/>
      <c r="X236" s="74"/>
      <c r="Y236" s="74"/>
      <c r="Z236" s="74"/>
      <c r="AA236" s="55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</row>
    <row r="237" spans="4:40">
      <c r="D237" s="74"/>
      <c r="E237" s="74"/>
      <c r="F237" s="74"/>
      <c r="G237" s="74"/>
      <c r="H237" s="74"/>
      <c r="I237" s="74"/>
      <c r="J237" s="74"/>
      <c r="K237" s="74"/>
      <c r="L237" s="74"/>
      <c r="M237" s="75"/>
      <c r="N237" s="76"/>
      <c r="O237" s="74"/>
      <c r="P237" s="75"/>
      <c r="Q237" s="76"/>
      <c r="R237" s="74"/>
      <c r="S237" s="74"/>
      <c r="T237" s="74"/>
      <c r="U237" s="74"/>
      <c r="V237" s="74"/>
      <c r="W237" s="74"/>
      <c r="X237" s="74"/>
      <c r="Y237" s="74"/>
      <c r="Z237" s="74"/>
      <c r="AA237" s="55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</row>
    <row r="238" spans="4:40"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55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</row>
    <row r="239" spans="4:40"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55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</row>
    <row r="240" spans="4:40"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55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</row>
    <row r="241" spans="4:40"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55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</row>
    <row r="242" spans="4:40"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55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</row>
    <row r="243" spans="4:40"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55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</row>
    <row r="244" spans="4:40"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55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</row>
    <row r="245" spans="4:40"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5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</row>
    <row r="246" spans="4:40"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55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</row>
    <row r="247" spans="4:40"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55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</row>
    <row r="248" spans="4:40"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55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</row>
    <row r="249" spans="4:40"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</row>
    <row r="250" spans="4:40"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</row>
    <row r="251" spans="4:40"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</row>
    <row r="252" spans="4:40"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</row>
    <row r="253" spans="4:40"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3"/>
      <c r="AC253" s="73"/>
      <c r="AD253" s="73"/>
      <c r="AE253" s="73"/>
      <c r="AF253" s="73"/>
      <c r="AG253" s="73"/>
      <c r="AH253" s="73"/>
      <c r="AI253" s="73"/>
      <c r="AJ253" s="73"/>
    </row>
    <row r="254" spans="4:40"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3"/>
      <c r="AC254" s="73"/>
      <c r="AD254" s="73"/>
      <c r="AE254" s="73"/>
      <c r="AF254" s="73"/>
      <c r="AG254" s="73"/>
      <c r="AH254" s="73"/>
      <c r="AI254" s="73"/>
      <c r="AJ254" s="73"/>
    </row>
    <row r="255" spans="4:40"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3"/>
      <c r="AC255" s="73"/>
      <c r="AD255" s="73"/>
      <c r="AE255" s="73"/>
      <c r="AF255" s="73"/>
      <c r="AG255" s="73"/>
      <c r="AH255" s="73"/>
      <c r="AI255" s="73"/>
      <c r="AJ255" s="73"/>
    </row>
    <row r="256" spans="4:40"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3"/>
      <c r="AC256" s="73"/>
      <c r="AD256" s="73"/>
      <c r="AE256" s="73"/>
      <c r="AF256" s="73"/>
      <c r="AG256" s="73"/>
      <c r="AH256" s="73"/>
      <c r="AI256" s="73"/>
      <c r="AJ256" s="73"/>
    </row>
    <row r="257" spans="4:36"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3"/>
      <c r="AC257" s="73"/>
      <c r="AD257" s="73"/>
      <c r="AE257" s="73"/>
      <c r="AF257" s="73"/>
      <c r="AG257" s="73"/>
      <c r="AH257" s="73"/>
      <c r="AI257" s="73"/>
      <c r="AJ257" s="73"/>
    </row>
    <row r="258" spans="4:36"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3"/>
      <c r="AC258" s="73"/>
      <c r="AD258" s="73"/>
      <c r="AE258" s="73"/>
      <c r="AF258" s="73"/>
      <c r="AG258" s="73"/>
      <c r="AH258" s="73"/>
      <c r="AI258" s="73"/>
      <c r="AJ258" s="73"/>
    </row>
    <row r="259" spans="4:36"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3"/>
      <c r="AC259" s="73"/>
      <c r="AD259" s="73"/>
      <c r="AE259" s="73"/>
      <c r="AF259" s="73"/>
      <c r="AG259" s="73"/>
      <c r="AH259" s="73"/>
      <c r="AI259" s="73"/>
      <c r="AJ259" s="73"/>
    </row>
    <row r="260" spans="4:36"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3"/>
      <c r="AC260" s="73"/>
      <c r="AD260" s="73"/>
      <c r="AE260" s="73"/>
      <c r="AF260" s="73"/>
      <c r="AG260" s="73"/>
      <c r="AH260" s="73"/>
      <c r="AI260" s="73"/>
      <c r="AJ260" s="73"/>
    </row>
    <row r="261" spans="4:36"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3"/>
      <c r="AC261" s="73"/>
      <c r="AD261" s="73"/>
      <c r="AE261" s="73"/>
      <c r="AF261" s="73"/>
      <c r="AG261" s="73"/>
      <c r="AH261" s="73"/>
      <c r="AI261" s="73"/>
      <c r="AJ261" s="73"/>
    </row>
    <row r="262" spans="4:36"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3"/>
      <c r="AC262" s="73"/>
      <c r="AD262" s="73"/>
      <c r="AE262" s="73"/>
      <c r="AF262" s="73"/>
      <c r="AG262" s="73"/>
      <c r="AH262" s="73"/>
      <c r="AI262" s="73"/>
      <c r="AJ262" s="73"/>
    </row>
    <row r="263" spans="4:36"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3"/>
      <c r="AC263" s="73"/>
      <c r="AD263" s="73"/>
      <c r="AE263" s="73"/>
      <c r="AF263" s="73"/>
      <c r="AG263" s="73"/>
      <c r="AH263" s="73"/>
      <c r="AI263" s="73"/>
      <c r="AJ263" s="73"/>
    </row>
    <row r="264" spans="4:36"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3"/>
      <c r="AC264" s="73"/>
      <c r="AD264" s="73"/>
      <c r="AE264" s="73"/>
      <c r="AF264" s="73"/>
      <c r="AG264" s="73"/>
      <c r="AH264" s="73"/>
      <c r="AI264" s="73"/>
      <c r="AJ264" s="73"/>
    </row>
    <row r="265" spans="4:36"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3"/>
      <c r="AC265" s="73"/>
      <c r="AD265" s="73"/>
      <c r="AE265" s="73"/>
      <c r="AF265" s="73"/>
      <c r="AG265" s="73"/>
      <c r="AH265" s="73"/>
      <c r="AI265" s="73"/>
      <c r="AJ265" s="73"/>
    </row>
    <row r="266" spans="4:36"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3"/>
      <c r="AC266" s="73"/>
      <c r="AD266" s="73"/>
      <c r="AE266" s="73"/>
      <c r="AF266" s="73"/>
      <c r="AG266" s="73"/>
      <c r="AH266" s="73"/>
      <c r="AI266" s="73"/>
      <c r="AJ266" s="73"/>
    </row>
    <row r="267" spans="4:36"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3"/>
      <c r="AC267" s="73"/>
      <c r="AD267" s="73"/>
      <c r="AE267" s="73"/>
      <c r="AF267" s="73"/>
      <c r="AG267" s="73"/>
      <c r="AH267" s="73"/>
      <c r="AI267" s="73"/>
      <c r="AJ267" s="73"/>
    </row>
    <row r="268" spans="4:36"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3"/>
      <c r="AC268" s="73"/>
      <c r="AD268" s="73"/>
      <c r="AE268" s="73"/>
      <c r="AF268" s="73"/>
      <c r="AG268" s="73"/>
      <c r="AH268" s="73"/>
      <c r="AI268" s="73"/>
      <c r="AJ268" s="73"/>
    </row>
    <row r="269" spans="4:36"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3"/>
      <c r="AC269" s="73"/>
      <c r="AD269" s="73"/>
      <c r="AE269" s="73"/>
      <c r="AF269" s="73"/>
      <c r="AG269" s="73"/>
      <c r="AH269" s="73"/>
      <c r="AI269" s="73"/>
      <c r="AJ269" s="73"/>
    </row>
    <row r="270" spans="4:36"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3"/>
      <c r="AC270" s="73"/>
      <c r="AD270" s="73"/>
      <c r="AE270" s="73"/>
      <c r="AF270" s="73"/>
      <c r="AG270" s="73"/>
      <c r="AH270" s="73"/>
      <c r="AI270" s="73"/>
      <c r="AJ270" s="73"/>
    </row>
    <row r="271" spans="4:36"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3"/>
      <c r="AC271" s="73"/>
      <c r="AD271" s="73"/>
      <c r="AE271" s="73"/>
      <c r="AF271" s="73"/>
      <c r="AG271" s="73"/>
      <c r="AH271" s="73"/>
      <c r="AI271" s="73"/>
      <c r="AJ271" s="73"/>
    </row>
    <row r="272" spans="4:36"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3"/>
      <c r="AC272" s="73"/>
      <c r="AD272" s="73"/>
      <c r="AE272" s="73"/>
      <c r="AF272" s="73"/>
      <c r="AG272" s="73"/>
      <c r="AH272" s="73"/>
      <c r="AI272" s="73"/>
      <c r="AJ272" s="73"/>
    </row>
    <row r="273" spans="4:36"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3"/>
      <c r="AC273" s="73"/>
      <c r="AD273" s="73"/>
      <c r="AE273" s="73"/>
      <c r="AF273" s="73"/>
      <c r="AG273" s="73"/>
      <c r="AH273" s="73"/>
      <c r="AI273" s="73"/>
      <c r="AJ273" s="73"/>
    </row>
    <row r="274" spans="4:36"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3"/>
      <c r="AC274" s="73"/>
      <c r="AD274" s="73"/>
      <c r="AE274" s="73"/>
      <c r="AF274" s="73"/>
      <c r="AG274" s="73"/>
      <c r="AH274" s="73"/>
      <c r="AI274" s="73"/>
      <c r="AJ274" s="73"/>
    </row>
    <row r="275" spans="4:36"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3"/>
      <c r="AC275" s="73"/>
      <c r="AD275" s="73"/>
      <c r="AE275" s="73"/>
      <c r="AF275" s="73"/>
      <c r="AG275" s="73"/>
      <c r="AH275" s="73"/>
      <c r="AI275" s="73"/>
      <c r="AJ275" s="73"/>
    </row>
    <row r="276" spans="4:36"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3"/>
      <c r="AC276" s="73"/>
      <c r="AD276" s="73"/>
      <c r="AE276" s="73"/>
      <c r="AF276" s="73"/>
      <c r="AG276" s="73"/>
      <c r="AH276" s="73"/>
      <c r="AI276" s="73"/>
      <c r="AJ276" s="73"/>
    </row>
    <row r="277" spans="4:36"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3"/>
      <c r="AC277" s="73"/>
      <c r="AD277" s="73"/>
      <c r="AE277" s="73"/>
      <c r="AF277" s="73"/>
      <c r="AG277" s="73"/>
      <c r="AH277" s="73"/>
      <c r="AI277" s="73"/>
      <c r="AJ277" s="73"/>
    </row>
    <row r="278" spans="4:36"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3"/>
      <c r="AC278" s="73"/>
      <c r="AD278" s="73"/>
      <c r="AE278" s="73"/>
      <c r="AF278" s="73"/>
      <c r="AG278" s="73"/>
      <c r="AH278" s="73"/>
      <c r="AI278" s="73"/>
      <c r="AJ278" s="73"/>
    </row>
    <row r="279" spans="4:36"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3"/>
      <c r="AC279" s="73"/>
      <c r="AD279" s="73"/>
      <c r="AE279" s="73"/>
      <c r="AF279" s="73"/>
      <c r="AG279" s="73"/>
      <c r="AH279" s="73"/>
      <c r="AI279" s="73"/>
      <c r="AJ279" s="73"/>
    </row>
    <row r="280" spans="4:36"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3"/>
      <c r="AC280" s="73"/>
      <c r="AD280" s="73"/>
      <c r="AE280" s="73"/>
      <c r="AF280" s="73"/>
      <c r="AG280" s="73"/>
      <c r="AH280" s="73"/>
      <c r="AI280" s="73"/>
      <c r="AJ280" s="73"/>
    </row>
    <row r="281" spans="4:36"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3"/>
      <c r="AC281" s="73"/>
      <c r="AD281" s="73"/>
      <c r="AE281" s="73"/>
      <c r="AF281" s="73"/>
      <c r="AG281" s="73"/>
      <c r="AH281" s="73"/>
      <c r="AI281" s="73"/>
      <c r="AJ281" s="73"/>
    </row>
    <row r="282" spans="4:36"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  <c r="AA282" s="73"/>
      <c r="AB282" s="73"/>
      <c r="AC282" s="73"/>
      <c r="AD282" s="73"/>
      <c r="AE282" s="73"/>
      <c r="AF282" s="73"/>
      <c r="AG282" s="73"/>
      <c r="AH282" s="73"/>
      <c r="AI282" s="73"/>
      <c r="AJ282" s="73"/>
    </row>
    <row r="283" spans="4:36"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73"/>
      <c r="AD283" s="73"/>
      <c r="AE283" s="73"/>
      <c r="AF283" s="73"/>
      <c r="AG283" s="73"/>
      <c r="AH283" s="73"/>
      <c r="AI283" s="73"/>
      <c r="AJ283" s="73"/>
    </row>
    <row r="284" spans="4:36"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  <c r="AB284" s="73"/>
      <c r="AC284" s="73"/>
      <c r="AD284" s="73"/>
      <c r="AE284" s="73"/>
      <c r="AF284" s="73"/>
      <c r="AG284" s="73"/>
      <c r="AH284" s="73"/>
      <c r="AI284" s="73"/>
      <c r="AJ284" s="73"/>
    </row>
    <row r="285" spans="4:36"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  <c r="AA285" s="73"/>
      <c r="AB285" s="73"/>
      <c r="AC285" s="73"/>
      <c r="AD285" s="73"/>
      <c r="AE285" s="73"/>
      <c r="AF285" s="73"/>
      <c r="AG285" s="73"/>
      <c r="AH285" s="73"/>
      <c r="AI285" s="73"/>
      <c r="AJ285" s="73"/>
    </row>
    <row r="286" spans="4:36"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  <c r="AA286" s="73"/>
      <c r="AB286" s="73"/>
      <c r="AC286" s="73"/>
      <c r="AD286" s="73"/>
      <c r="AE286" s="73"/>
      <c r="AF286" s="73"/>
      <c r="AG286" s="73"/>
      <c r="AH286" s="73"/>
      <c r="AI286" s="73"/>
      <c r="AJ286" s="73"/>
    </row>
    <row r="287" spans="4:36"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  <c r="AA287" s="73"/>
      <c r="AB287" s="73"/>
      <c r="AC287" s="73"/>
      <c r="AD287" s="73"/>
      <c r="AE287" s="73"/>
      <c r="AF287" s="73"/>
      <c r="AG287" s="73"/>
      <c r="AH287" s="73"/>
      <c r="AI287" s="73"/>
      <c r="AJ287" s="73"/>
    </row>
    <row r="288" spans="4:36"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3"/>
      <c r="AB288" s="73"/>
      <c r="AC288" s="73"/>
      <c r="AD288" s="73"/>
      <c r="AE288" s="73"/>
      <c r="AF288" s="73"/>
      <c r="AG288" s="73"/>
      <c r="AH288" s="73"/>
      <c r="AI288" s="73"/>
      <c r="AJ288" s="73"/>
    </row>
    <row r="289" spans="15:36"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3"/>
      <c r="AB289" s="73"/>
      <c r="AC289" s="73"/>
      <c r="AD289" s="73"/>
      <c r="AE289" s="73"/>
      <c r="AF289" s="73"/>
      <c r="AG289" s="73"/>
      <c r="AH289" s="73"/>
      <c r="AI289" s="73"/>
      <c r="AJ289" s="73"/>
    </row>
    <row r="290" spans="15:36"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  <c r="AA290" s="73"/>
      <c r="AB290" s="73"/>
      <c r="AC290" s="73"/>
      <c r="AD290" s="73"/>
      <c r="AE290" s="73"/>
      <c r="AF290" s="73"/>
      <c r="AG290" s="73"/>
      <c r="AH290" s="73"/>
      <c r="AI290" s="73"/>
      <c r="AJ290" s="73"/>
    </row>
    <row r="291" spans="15:36"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  <c r="AA291" s="73"/>
      <c r="AB291" s="73"/>
      <c r="AC291" s="73"/>
      <c r="AD291" s="73"/>
      <c r="AE291" s="73"/>
      <c r="AF291" s="73"/>
      <c r="AG291" s="73"/>
      <c r="AH291" s="73"/>
      <c r="AI291" s="73"/>
      <c r="AJ291" s="73"/>
    </row>
    <row r="292" spans="15:36"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  <c r="AA292" s="73"/>
      <c r="AB292" s="73"/>
      <c r="AC292" s="73"/>
      <c r="AD292" s="73"/>
      <c r="AE292" s="73"/>
      <c r="AF292" s="73"/>
      <c r="AG292" s="73"/>
      <c r="AH292" s="73"/>
      <c r="AI292" s="73"/>
      <c r="AJ292" s="73"/>
    </row>
    <row r="293" spans="15:36"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  <c r="AA293" s="73"/>
      <c r="AB293" s="73"/>
      <c r="AC293" s="73"/>
      <c r="AD293" s="73"/>
      <c r="AE293" s="73"/>
      <c r="AF293" s="73"/>
      <c r="AG293" s="73"/>
      <c r="AH293" s="73"/>
      <c r="AI293" s="73"/>
      <c r="AJ293" s="73"/>
    </row>
    <row r="294" spans="15:36"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  <c r="AA294" s="73"/>
      <c r="AB294" s="73"/>
      <c r="AC294" s="73"/>
      <c r="AD294" s="73"/>
      <c r="AE294" s="73"/>
      <c r="AF294" s="73"/>
      <c r="AG294" s="73"/>
      <c r="AH294" s="73"/>
      <c r="AI294" s="73"/>
      <c r="AJ294" s="73"/>
    </row>
    <row r="295" spans="15:36"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  <c r="AA295" s="73"/>
      <c r="AB295" s="73"/>
      <c r="AC295" s="73"/>
      <c r="AD295" s="73"/>
      <c r="AE295" s="73"/>
      <c r="AF295" s="73"/>
      <c r="AG295" s="73"/>
      <c r="AH295" s="73"/>
      <c r="AI295" s="73"/>
      <c r="AJ295" s="73"/>
    </row>
    <row r="296" spans="15:36"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  <c r="AA296" s="73"/>
      <c r="AB296" s="73"/>
      <c r="AC296" s="73"/>
      <c r="AD296" s="73"/>
      <c r="AE296" s="73"/>
      <c r="AF296" s="73"/>
      <c r="AG296" s="73"/>
      <c r="AH296" s="73"/>
      <c r="AI296" s="73"/>
      <c r="AJ296" s="73"/>
    </row>
    <row r="297" spans="15:36"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  <c r="AA297" s="73"/>
      <c r="AB297" s="73"/>
      <c r="AC297" s="73"/>
      <c r="AD297" s="73"/>
      <c r="AE297" s="73"/>
      <c r="AF297" s="73"/>
      <c r="AG297" s="73"/>
      <c r="AH297" s="73"/>
      <c r="AI297" s="73"/>
      <c r="AJ297" s="73"/>
    </row>
    <row r="298" spans="15:36"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  <c r="AA298" s="73"/>
      <c r="AB298" s="73"/>
      <c r="AC298" s="73"/>
      <c r="AD298" s="73"/>
      <c r="AE298" s="73"/>
      <c r="AF298" s="73"/>
      <c r="AG298" s="73"/>
      <c r="AH298" s="73"/>
      <c r="AI298" s="73"/>
      <c r="AJ298" s="73"/>
    </row>
    <row r="299" spans="15:36"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  <c r="AA299" s="73"/>
      <c r="AB299" s="73"/>
      <c r="AC299" s="73"/>
      <c r="AD299" s="73"/>
      <c r="AE299" s="73"/>
      <c r="AF299" s="73"/>
      <c r="AG299" s="73"/>
      <c r="AH299" s="73"/>
      <c r="AI299" s="73"/>
      <c r="AJ299" s="73"/>
    </row>
    <row r="300" spans="15:36"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  <c r="AA300" s="73"/>
      <c r="AB300" s="73"/>
      <c r="AC300" s="73"/>
      <c r="AD300" s="73"/>
      <c r="AE300" s="73"/>
      <c r="AF300" s="73"/>
      <c r="AG300" s="73"/>
      <c r="AH300" s="73"/>
      <c r="AI300" s="73"/>
      <c r="AJ300" s="73"/>
    </row>
    <row r="301" spans="15:36"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  <c r="AA301" s="73"/>
      <c r="AB301" s="73"/>
      <c r="AC301" s="73"/>
      <c r="AD301" s="73"/>
      <c r="AE301" s="73"/>
      <c r="AF301" s="73"/>
      <c r="AG301" s="73"/>
      <c r="AH301" s="73"/>
      <c r="AI301" s="73"/>
      <c r="AJ301" s="73"/>
    </row>
    <row r="302" spans="15:36"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  <c r="AA302" s="73"/>
      <c r="AB302" s="73"/>
      <c r="AC302" s="73"/>
      <c r="AD302" s="73"/>
      <c r="AE302" s="73"/>
      <c r="AF302" s="73"/>
      <c r="AG302" s="73"/>
      <c r="AH302" s="73"/>
      <c r="AI302" s="73"/>
      <c r="AJ302" s="73"/>
    </row>
    <row r="303" spans="15:36"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  <c r="AA303" s="73"/>
      <c r="AB303" s="73"/>
      <c r="AC303" s="73"/>
      <c r="AD303" s="73"/>
      <c r="AE303" s="73"/>
      <c r="AF303" s="73"/>
      <c r="AG303" s="73"/>
      <c r="AH303" s="73"/>
      <c r="AI303" s="73"/>
      <c r="AJ303" s="73"/>
    </row>
    <row r="304" spans="15:36"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  <c r="AA304" s="73"/>
      <c r="AB304" s="73"/>
      <c r="AC304" s="73"/>
      <c r="AD304" s="73"/>
      <c r="AE304" s="73"/>
      <c r="AF304" s="73"/>
      <c r="AG304" s="73"/>
      <c r="AH304" s="73"/>
      <c r="AI304" s="73"/>
      <c r="AJ304" s="73"/>
    </row>
    <row r="305" spans="15:36"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  <c r="AA305" s="73"/>
      <c r="AB305" s="73"/>
      <c r="AC305" s="73"/>
      <c r="AD305" s="73"/>
      <c r="AE305" s="73"/>
      <c r="AF305" s="73"/>
      <c r="AG305" s="73"/>
      <c r="AH305" s="73"/>
      <c r="AI305" s="73"/>
      <c r="AJ305" s="73"/>
    </row>
    <row r="306" spans="15:36"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  <c r="AA306" s="73"/>
      <c r="AB306" s="73"/>
      <c r="AC306" s="73"/>
      <c r="AD306" s="73"/>
      <c r="AE306" s="73"/>
      <c r="AF306" s="73"/>
      <c r="AG306" s="73"/>
      <c r="AH306" s="73"/>
      <c r="AI306" s="73"/>
      <c r="AJ306" s="73"/>
    </row>
    <row r="307" spans="15:36"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  <c r="AA307" s="73"/>
      <c r="AB307" s="73"/>
      <c r="AC307" s="73"/>
      <c r="AD307" s="73"/>
      <c r="AE307" s="73"/>
      <c r="AF307" s="73"/>
      <c r="AG307" s="73"/>
      <c r="AH307" s="73"/>
      <c r="AI307" s="73"/>
      <c r="AJ307" s="73"/>
    </row>
    <row r="308" spans="15:36"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  <c r="AA308" s="73"/>
      <c r="AB308" s="73"/>
      <c r="AC308" s="73"/>
      <c r="AD308" s="73"/>
      <c r="AE308" s="73"/>
      <c r="AF308" s="73"/>
      <c r="AG308" s="73"/>
      <c r="AH308" s="73"/>
      <c r="AI308" s="73"/>
      <c r="AJ308" s="7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0"/>
  <sheetViews>
    <sheetView tabSelected="1" topLeftCell="I1" workbookViewId="0">
      <selection activeCell="AA138" sqref="AA138"/>
    </sheetView>
  </sheetViews>
  <sheetFormatPr baseColWidth="10" defaultColWidth="8.83203125" defaultRowHeight="14" x14ac:dyDescent="0"/>
  <cols>
    <col min="1" max="1" width="40.83203125" customWidth="1"/>
    <col min="3" max="3" width="9.33203125" bestFit="1" customWidth="1"/>
    <col min="4" max="4" width="9.5" bestFit="1" customWidth="1"/>
    <col min="5" max="14" width="9.33203125" bestFit="1" customWidth="1"/>
    <col min="15" max="16" width="9.5" bestFit="1" customWidth="1"/>
    <col min="17" max="17" width="13.83203125" style="80" customWidth="1"/>
    <col min="18" max="18" width="9.5" bestFit="1" customWidth="1"/>
    <col min="19" max="24" width="9.33203125" bestFit="1" customWidth="1"/>
    <col min="27" max="27" width="26.83203125" customWidth="1"/>
  </cols>
  <sheetData>
    <row r="1" spans="1:25">
      <c r="A1" t="s">
        <v>151</v>
      </c>
    </row>
    <row r="3" spans="1:25">
      <c r="A3" t="s">
        <v>157</v>
      </c>
    </row>
    <row r="4" spans="1:25">
      <c r="A4" s="57"/>
      <c r="B4" s="57"/>
      <c r="C4" s="57" t="s">
        <v>0</v>
      </c>
      <c r="D4" s="57" t="s">
        <v>1</v>
      </c>
      <c r="E4" s="57" t="s">
        <v>2</v>
      </c>
      <c r="F4" s="57" t="s">
        <v>3</v>
      </c>
      <c r="G4" s="57" t="s">
        <v>4</v>
      </c>
      <c r="H4" s="57" t="s">
        <v>5</v>
      </c>
      <c r="I4" s="57" t="s">
        <v>6</v>
      </c>
      <c r="J4" s="57" t="s">
        <v>7</v>
      </c>
      <c r="K4" s="57" t="s">
        <v>8</v>
      </c>
      <c r="L4" s="57" t="s">
        <v>9</v>
      </c>
      <c r="M4" s="57" t="s">
        <v>10</v>
      </c>
      <c r="N4" s="57" t="s">
        <v>11</v>
      </c>
      <c r="O4" s="57" t="s">
        <v>12</v>
      </c>
      <c r="P4" s="57" t="s">
        <v>13</v>
      </c>
      <c r="Q4" s="81" t="s">
        <v>15</v>
      </c>
      <c r="R4" s="57" t="s">
        <v>16</v>
      </c>
      <c r="S4" s="57" t="s">
        <v>17</v>
      </c>
      <c r="T4" s="57" t="s">
        <v>18</v>
      </c>
      <c r="U4" s="57" t="s">
        <v>19</v>
      </c>
      <c r="V4" s="57" t="s">
        <v>20</v>
      </c>
      <c r="W4" s="57" t="s">
        <v>21</v>
      </c>
    </row>
    <row r="5" spans="1:25">
      <c r="A5" s="56"/>
      <c r="B5" s="56"/>
      <c r="C5" s="56" t="s">
        <v>22</v>
      </c>
      <c r="D5" s="56" t="s">
        <v>23</v>
      </c>
      <c r="E5" s="56" t="s">
        <v>24</v>
      </c>
      <c r="F5" s="56" t="s">
        <v>25</v>
      </c>
      <c r="G5" s="56" t="s">
        <v>26</v>
      </c>
      <c r="H5" s="56" t="s">
        <v>27</v>
      </c>
      <c r="I5" s="56" t="s">
        <v>28</v>
      </c>
      <c r="J5" s="56" t="s">
        <v>29</v>
      </c>
      <c r="K5" s="56" t="s">
        <v>30</v>
      </c>
      <c r="L5" s="56" t="s">
        <v>31</v>
      </c>
      <c r="M5" s="56" t="s">
        <v>32</v>
      </c>
      <c r="N5" s="56" t="s">
        <v>33</v>
      </c>
      <c r="O5" s="56" t="s">
        <v>34</v>
      </c>
      <c r="P5" s="56" t="s">
        <v>35</v>
      </c>
      <c r="Q5" s="82" t="s">
        <v>37</v>
      </c>
      <c r="R5" s="56" t="s">
        <v>38</v>
      </c>
      <c r="S5" s="56" t="s">
        <v>39</v>
      </c>
      <c r="T5" s="56" t="s">
        <v>40</v>
      </c>
      <c r="U5" s="56" t="s">
        <v>41</v>
      </c>
      <c r="V5" s="56" t="s">
        <v>42</v>
      </c>
      <c r="W5" s="56" t="s">
        <v>43</v>
      </c>
    </row>
    <row r="6" spans="1:25">
      <c r="A6" t="s">
        <v>144</v>
      </c>
      <c r="B6" t="s">
        <v>45</v>
      </c>
      <c r="C6" s="54">
        <v>9.1373905444301471</v>
      </c>
      <c r="D6" s="54">
        <v>1.2595283047123758</v>
      </c>
      <c r="E6" s="54">
        <v>3.5427956548351744</v>
      </c>
      <c r="F6" s="54">
        <v>2.7787178211359276</v>
      </c>
      <c r="G6" s="54">
        <v>17.015953043056442</v>
      </c>
      <c r="H6" s="54">
        <v>10.817166070001036</v>
      </c>
      <c r="I6" s="54">
        <v>1.9562678647377538</v>
      </c>
      <c r="J6" s="54">
        <v>9.9719040143860838</v>
      </c>
      <c r="K6" s="54">
        <v>3.9294084068648942</v>
      </c>
      <c r="L6" s="54">
        <v>8.9688010259959299</v>
      </c>
      <c r="M6" s="54">
        <v>2.0450970778470605</v>
      </c>
      <c r="N6" s="54">
        <v>1.9377443301925581</v>
      </c>
      <c r="O6" s="54">
        <v>1.0452757007345781</v>
      </c>
      <c r="P6" s="54">
        <v>0.49401455760860813</v>
      </c>
      <c r="Q6" s="83">
        <v>1.5492526061608487</v>
      </c>
      <c r="R6" s="54">
        <v>0.88370836980627132</v>
      </c>
      <c r="S6" s="54">
        <v>0.9493777985991585</v>
      </c>
      <c r="T6" s="54">
        <v>2.7799123740066989</v>
      </c>
      <c r="U6" s="54">
        <v>0.7176826070918878</v>
      </c>
      <c r="V6" s="54">
        <v>0.61812476792989912</v>
      </c>
      <c r="W6" s="54">
        <v>0.36013393545072603</v>
      </c>
      <c r="X6" s="54"/>
      <c r="Y6" s="54"/>
    </row>
    <row r="7" spans="1:25">
      <c r="A7" t="s">
        <v>48</v>
      </c>
      <c r="B7" t="s">
        <v>47</v>
      </c>
      <c r="C7" s="54">
        <v>0.17673911804074388</v>
      </c>
      <c r="D7" s="54">
        <v>6.7763957707480282E-2</v>
      </c>
      <c r="E7" s="54">
        <v>0.26287717909984265</v>
      </c>
      <c r="F7" s="54">
        <v>0.16874235092454626</v>
      </c>
      <c r="G7" s="54">
        <v>0.3141308240437366</v>
      </c>
      <c r="H7" s="54">
        <v>2.3060822864201973</v>
      </c>
      <c r="I7" s="54">
        <v>6.9141276321693063E-2</v>
      </c>
      <c r="J7" s="54">
        <v>3.4999271424013627</v>
      </c>
      <c r="K7" s="54">
        <v>0.25812759109505601</v>
      </c>
      <c r="L7" s="54">
        <v>0.56673342254090853</v>
      </c>
      <c r="M7" s="54">
        <v>0.4588685082642201</v>
      </c>
      <c r="N7" s="54">
        <v>0.44429715863511648</v>
      </c>
      <c r="O7" s="54">
        <v>7.945372997312436E-2</v>
      </c>
      <c r="P7" s="54">
        <v>8.6857740657804661E-2</v>
      </c>
      <c r="Q7" s="83">
        <v>0.17253124730528735</v>
      </c>
      <c r="R7" s="54">
        <v>0.19836467872662625</v>
      </c>
      <c r="S7" s="54">
        <v>0.15989924535242866</v>
      </c>
      <c r="T7" s="54">
        <v>0.59766582027803539</v>
      </c>
      <c r="U7" s="54">
        <v>0.18942814326513246</v>
      </c>
      <c r="V7" s="54">
        <v>0.14283983570074779</v>
      </c>
      <c r="W7" s="54">
        <v>7.7507279937825205E-2</v>
      </c>
      <c r="X7" s="54"/>
      <c r="Y7" s="54"/>
    </row>
    <row r="8" spans="1:25">
      <c r="A8" t="s">
        <v>50</v>
      </c>
      <c r="B8" t="s">
        <v>49</v>
      </c>
      <c r="C8" s="54">
        <v>0.1445825218721907</v>
      </c>
      <c r="D8" s="54">
        <v>9.6772692555367287E-2</v>
      </c>
      <c r="E8" s="54">
        <v>0.32847764715897326</v>
      </c>
      <c r="F8" s="54">
        <v>7.2707716345197806E-2</v>
      </c>
      <c r="G8" s="54">
        <v>0.129709666073622</v>
      </c>
      <c r="H8" s="54">
        <v>1.0436947811907931</v>
      </c>
      <c r="I8" s="54">
        <v>0.23435825572403621</v>
      </c>
      <c r="J8" s="54">
        <v>2.1092452186712363</v>
      </c>
      <c r="K8" s="54">
        <v>1.3428582057812977</v>
      </c>
      <c r="L8" s="54">
        <v>1.1545169698015723</v>
      </c>
      <c r="M8" s="54">
        <v>0.37683943421206034</v>
      </c>
      <c r="N8" s="54">
        <v>0.30743200842762936</v>
      </c>
      <c r="O8" s="54">
        <v>8.3723616615508964E-2</v>
      </c>
      <c r="P8" s="54">
        <v>9.5617823615731137E-2</v>
      </c>
      <c r="Q8" s="83">
        <v>0.17917528298862853</v>
      </c>
      <c r="R8" s="54">
        <v>0.12297453152780034</v>
      </c>
      <c r="S8" s="54">
        <v>0.10825663752729579</v>
      </c>
      <c r="T8" s="54">
        <v>0.39160872872408836</v>
      </c>
      <c r="U8" s="54">
        <v>0.10565164990881432</v>
      </c>
      <c r="V8" s="54">
        <v>8.944229450788023E-2</v>
      </c>
      <c r="W8" s="54">
        <v>4.7882556606121181E-2</v>
      </c>
      <c r="X8" s="54"/>
      <c r="Y8" s="54"/>
    </row>
    <row r="9" spans="1:25">
      <c r="A9" t="s">
        <v>52</v>
      </c>
      <c r="B9" t="s">
        <v>51</v>
      </c>
      <c r="C9" s="54">
        <v>2.2004403686056628</v>
      </c>
      <c r="D9" s="54">
        <v>0.87925481381061676</v>
      </c>
      <c r="E9" s="54">
        <v>1.5954415992560793</v>
      </c>
      <c r="F9" s="54">
        <v>0.37642638294645819</v>
      </c>
      <c r="G9" s="54">
        <v>0.63106103364634414</v>
      </c>
      <c r="H9" s="54">
        <v>1.5306830817056567</v>
      </c>
      <c r="I9" s="54">
        <v>1.0330133417802627</v>
      </c>
      <c r="J9" s="54">
        <v>3.8798265732539252</v>
      </c>
      <c r="K9" s="54">
        <v>8.3518318059753138</v>
      </c>
      <c r="L9" s="54">
        <v>3.0148498607085301</v>
      </c>
      <c r="M9" s="54">
        <v>1.2734386083395506</v>
      </c>
      <c r="N9" s="54">
        <v>1.3262763601396865</v>
      </c>
      <c r="O9" s="54">
        <v>3.5100737154133368</v>
      </c>
      <c r="P9" s="54">
        <v>0.40988650624379402</v>
      </c>
      <c r="Q9" s="83">
        <v>1.0124595354046195</v>
      </c>
      <c r="R9" s="54">
        <v>1.0200086535739423</v>
      </c>
      <c r="S9" s="54">
        <v>0.92668685522973981</v>
      </c>
      <c r="T9" s="54">
        <v>2.2447873079285197</v>
      </c>
      <c r="U9" s="54">
        <v>0.99124954451976721</v>
      </c>
      <c r="V9" s="54">
        <v>0.69623532894452023</v>
      </c>
      <c r="W9" s="54">
        <v>0.32076171228959743</v>
      </c>
      <c r="X9" s="54"/>
      <c r="Y9" s="54"/>
    </row>
    <row r="10" spans="1:25">
      <c r="A10" t="s">
        <v>54</v>
      </c>
      <c r="B10" t="s">
        <v>53</v>
      </c>
      <c r="C10" s="54">
        <v>2.2024331831287194</v>
      </c>
      <c r="D10" s="54">
        <v>1.1500758081248008</v>
      </c>
      <c r="E10" s="54">
        <v>11.768349378742066</v>
      </c>
      <c r="F10" s="54">
        <v>1.8357698416184713</v>
      </c>
      <c r="G10" s="54">
        <v>0.826358519947755</v>
      </c>
      <c r="H10" s="54">
        <v>34.308246576115408</v>
      </c>
      <c r="I10" s="54">
        <v>0.65474419904319625</v>
      </c>
      <c r="J10" s="54">
        <v>3.5721131535103021</v>
      </c>
      <c r="K10" s="54">
        <v>2.8579442519303604</v>
      </c>
      <c r="L10" s="54">
        <v>4.9996359359518712</v>
      </c>
      <c r="M10" s="54">
        <v>1.1718983457162047</v>
      </c>
      <c r="N10" s="54">
        <v>1.0064576868105517</v>
      </c>
      <c r="O10" s="54">
        <v>1.4625291422702953</v>
      </c>
      <c r="P10" s="54">
        <v>9.2556570516673133</v>
      </c>
      <c r="Q10" s="83">
        <v>0.92636408706768925</v>
      </c>
      <c r="R10" s="54">
        <v>0.8700311127994742</v>
      </c>
      <c r="S10" s="54">
        <v>1.5535180744238253</v>
      </c>
      <c r="T10" s="54">
        <v>3.4543303915576726</v>
      </c>
      <c r="U10" s="54">
        <v>0.54024143603721098</v>
      </c>
      <c r="V10" s="54">
        <v>0.53986937335344021</v>
      </c>
      <c r="W10" s="54">
        <v>0.45511269362678403</v>
      </c>
      <c r="X10" s="54"/>
      <c r="Y10" s="54"/>
    </row>
    <row r="11" spans="1:25">
      <c r="A11" t="s">
        <v>56</v>
      </c>
      <c r="B11" t="s">
        <v>55</v>
      </c>
      <c r="C11" s="54">
        <v>1.5469437979013969</v>
      </c>
      <c r="D11" s="54">
        <v>10.124071881609245</v>
      </c>
      <c r="E11" s="54">
        <v>2.5751428208283964</v>
      </c>
      <c r="F11" s="54">
        <v>0.97111463674065501</v>
      </c>
      <c r="G11" s="54">
        <v>2.2622665813399268</v>
      </c>
      <c r="H11" s="54">
        <v>3.4105936008698641</v>
      </c>
      <c r="I11" s="54">
        <v>0.98628443492294482</v>
      </c>
      <c r="J11" s="54">
        <v>1.3776423803842874</v>
      </c>
      <c r="K11" s="54">
        <v>2.6794970166703656</v>
      </c>
      <c r="L11" s="54">
        <v>2.3625955533269347</v>
      </c>
      <c r="M11" s="54">
        <v>1.1323430615422503</v>
      </c>
      <c r="N11" s="54">
        <v>1.1190795219646781</v>
      </c>
      <c r="O11" s="54">
        <v>5.288065024268076</v>
      </c>
      <c r="P11" s="54">
        <v>2.9735248163432542</v>
      </c>
      <c r="Q11" s="83">
        <v>10.836437932775441</v>
      </c>
      <c r="R11" s="54">
        <v>2.1534277076587132</v>
      </c>
      <c r="S11" s="54">
        <v>1.6080827593888649</v>
      </c>
      <c r="T11" s="54">
        <v>4.4193721495762519</v>
      </c>
      <c r="U11" s="54">
        <v>1.5980480959063716</v>
      </c>
      <c r="V11" s="54">
        <v>1.3627464330690306</v>
      </c>
      <c r="W11" s="54">
        <v>0.83303128608160526</v>
      </c>
      <c r="X11" s="54"/>
      <c r="Y11" s="54"/>
    </row>
    <row r="12" spans="1:25">
      <c r="A12" t="s">
        <v>58</v>
      </c>
      <c r="B12" t="s">
        <v>57</v>
      </c>
      <c r="C12" s="54">
        <v>0.58145768430852118</v>
      </c>
      <c r="D12" s="54">
        <v>0.26443772671614851</v>
      </c>
      <c r="E12" s="54">
        <v>0.58683893209923821</v>
      </c>
      <c r="F12" s="54">
        <v>0.37118110561426082</v>
      </c>
      <c r="G12" s="54">
        <v>0.35805156309413266</v>
      </c>
      <c r="H12" s="54">
        <v>0.52507494975265367</v>
      </c>
      <c r="I12" s="54">
        <v>0.12291303721878742</v>
      </c>
      <c r="J12" s="54">
        <v>0.64841383754887494</v>
      </c>
      <c r="K12" s="54">
        <v>0.47813505792194055</v>
      </c>
      <c r="L12" s="54">
        <v>0.50550351579574515</v>
      </c>
      <c r="M12" s="54">
        <v>0.58744982434404081</v>
      </c>
      <c r="N12" s="54">
        <v>1.2091694575417689</v>
      </c>
      <c r="O12" s="54">
        <v>0.27613750555427463</v>
      </c>
      <c r="P12" s="54">
        <v>0.218662389507535</v>
      </c>
      <c r="Q12" s="83">
        <v>0.40799007685504202</v>
      </c>
      <c r="R12" s="54">
        <v>3.1456361962363366</v>
      </c>
      <c r="S12" s="54">
        <v>2.7066554636139726</v>
      </c>
      <c r="T12" s="54">
        <v>5.5775691513378796</v>
      </c>
      <c r="U12" s="54">
        <v>3.5545250072514261</v>
      </c>
      <c r="V12" s="54">
        <v>2.0616880275224476</v>
      </c>
      <c r="W12" s="54">
        <v>0.83441684821857021</v>
      </c>
      <c r="X12" s="54"/>
      <c r="Y12" s="54"/>
    </row>
    <row r="13" spans="1:25">
      <c r="A13" t="s">
        <v>60</v>
      </c>
      <c r="B13" t="s">
        <v>59</v>
      </c>
      <c r="C13" s="54">
        <v>3.8098646644938476</v>
      </c>
      <c r="D13" s="54">
        <v>6.7975360729846264</v>
      </c>
      <c r="E13" s="54">
        <v>4.445924678944821</v>
      </c>
      <c r="F13" s="54">
        <v>2.6346783708070944</v>
      </c>
      <c r="G13" s="54">
        <v>3.1641634634577436</v>
      </c>
      <c r="H13" s="54">
        <v>4.7965220266305062</v>
      </c>
      <c r="I13" s="54">
        <v>1.0878861001279496</v>
      </c>
      <c r="J13" s="54">
        <v>3.5490210896725984</v>
      </c>
      <c r="K13" s="54">
        <v>4.208803185692922</v>
      </c>
      <c r="L13" s="54">
        <v>4.6168921628836701</v>
      </c>
      <c r="M13" s="54">
        <v>4.3490103371468249</v>
      </c>
      <c r="N13" s="54">
        <v>3.1025483510711389</v>
      </c>
      <c r="O13" s="54">
        <v>4.6715208762684233</v>
      </c>
      <c r="P13" s="54">
        <v>2.9444126826289394</v>
      </c>
      <c r="Q13" s="83">
        <v>14.016079757863226</v>
      </c>
      <c r="R13" s="54">
        <v>19.726397760315106</v>
      </c>
      <c r="S13" s="54">
        <v>16.60113176169358</v>
      </c>
      <c r="T13" s="54">
        <v>35.346072081997171</v>
      </c>
      <c r="U13" s="54">
        <v>21.461398780965233</v>
      </c>
      <c r="V13" s="54">
        <v>12.825100105744028</v>
      </c>
      <c r="W13" s="54">
        <v>5.484365816458487</v>
      </c>
      <c r="X13" s="54"/>
      <c r="Y13" s="54"/>
    </row>
    <row r="14" spans="1:25">
      <c r="A14" t="s">
        <v>62</v>
      </c>
      <c r="B14" t="s">
        <v>61</v>
      </c>
      <c r="C14" s="54">
        <v>0.41919574150344113</v>
      </c>
      <c r="D14" s="54">
        <v>0.70543577746170671</v>
      </c>
      <c r="E14" s="54">
        <v>0.48715769590357844</v>
      </c>
      <c r="F14" s="54">
        <v>0.29157225493438554</v>
      </c>
      <c r="G14" s="54">
        <v>0.41760358986169765</v>
      </c>
      <c r="H14" s="54">
        <v>0.52118150564593924</v>
      </c>
      <c r="I14" s="54">
        <v>0.11538150421009104</v>
      </c>
      <c r="J14" s="54">
        <v>0.37064458514923126</v>
      </c>
      <c r="K14" s="54">
        <v>0.45732974519635244</v>
      </c>
      <c r="L14" s="54">
        <v>0.44976736664046163</v>
      </c>
      <c r="M14" s="54">
        <v>0.44681971532381665</v>
      </c>
      <c r="N14" s="54">
        <v>0.33882963343142569</v>
      </c>
      <c r="O14" s="54">
        <v>0.46491547629557473</v>
      </c>
      <c r="P14" s="54">
        <v>0.31026673125247661</v>
      </c>
      <c r="Q14" s="83">
        <v>1.3641558000544789</v>
      </c>
      <c r="R14" s="54">
        <v>2.2540452896527441</v>
      </c>
      <c r="S14" s="54">
        <v>1.9048528547884493</v>
      </c>
      <c r="T14" s="54">
        <v>4.0261042965757099</v>
      </c>
      <c r="U14" s="54">
        <v>2.4700526474610522</v>
      </c>
      <c r="V14" s="54">
        <v>1.4665203074273085</v>
      </c>
      <c r="W14" s="54">
        <v>0.62112044353086648</v>
      </c>
      <c r="X14" s="54"/>
      <c r="Y14" s="54"/>
    </row>
    <row r="15" spans="1:25">
      <c r="A15" t="s">
        <v>64</v>
      </c>
      <c r="B15" t="s">
        <v>63</v>
      </c>
      <c r="C15" s="54">
        <v>1.7187901356112516</v>
      </c>
      <c r="D15" s="54">
        <v>2.4962504308092783</v>
      </c>
      <c r="E15" s="54">
        <v>2.979661062699551</v>
      </c>
      <c r="F15" s="54">
        <v>1.5840431039704732</v>
      </c>
      <c r="G15" s="54">
        <v>3.8623433489623062</v>
      </c>
      <c r="H15" s="54">
        <v>4.5111014250636172</v>
      </c>
      <c r="I15" s="54">
        <v>1.1038712185696551</v>
      </c>
      <c r="J15" s="54">
        <v>2.6070028366038387</v>
      </c>
      <c r="K15" s="54">
        <v>3.2467658527623202</v>
      </c>
      <c r="L15" s="54">
        <v>26.491633500275064</v>
      </c>
      <c r="M15" s="54">
        <v>12.236962140038623</v>
      </c>
      <c r="N15" s="54">
        <v>7.086740426697399</v>
      </c>
      <c r="O15" s="54">
        <v>2.89428159670434</v>
      </c>
      <c r="P15" s="54">
        <v>1.0470800024620115</v>
      </c>
      <c r="Q15" s="83">
        <v>4.4702843781940533</v>
      </c>
      <c r="R15" s="54">
        <v>4.5687110614174244</v>
      </c>
      <c r="S15" s="54">
        <v>3.8353745206523304</v>
      </c>
      <c r="T15" s="54">
        <v>9.7746088424106627</v>
      </c>
      <c r="U15" s="54">
        <v>4.7246576807946497</v>
      </c>
      <c r="V15" s="54">
        <v>3.0522170819592822</v>
      </c>
      <c r="W15" s="54">
        <v>1.3665521614884286</v>
      </c>
      <c r="X15" s="54"/>
      <c r="Y15" s="54"/>
    </row>
    <row r="16" spans="1:25">
      <c r="A16" t="s">
        <v>66</v>
      </c>
      <c r="B16" t="s">
        <v>65</v>
      </c>
      <c r="C16" s="54">
        <v>0.99280638646998243</v>
      </c>
      <c r="D16" s="54">
        <v>3.8408947389245331</v>
      </c>
      <c r="E16" s="54">
        <v>2.0231060338003899</v>
      </c>
      <c r="F16" s="54">
        <v>0.60422948173933544</v>
      </c>
      <c r="G16" s="54">
        <v>1.2060299775612371</v>
      </c>
      <c r="H16" s="54">
        <v>1.5826696327759227</v>
      </c>
      <c r="I16" s="54">
        <v>0.42382437407120399</v>
      </c>
      <c r="J16" s="54">
        <v>0.94818224814017582</v>
      </c>
      <c r="K16" s="54">
        <v>10.034186345504551</v>
      </c>
      <c r="L16" s="54">
        <v>1.1887953060536156</v>
      </c>
      <c r="M16" s="54">
        <v>0.77358322468136897</v>
      </c>
      <c r="N16" s="54">
        <v>0.77794732759465468</v>
      </c>
      <c r="O16" s="54">
        <v>2.0842537120167801</v>
      </c>
      <c r="P16" s="54">
        <v>1.2272026380655412</v>
      </c>
      <c r="Q16" s="83">
        <v>4.6080746714652818</v>
      </c>
      <c r="R16" s="54">
        <v>2.5977027259905889</v>
      </c>
      <c r="S16" s="54">
        <v>2.1800079955555693</v>
      </c>
      <c r="T16" s="54">
        <v>4.8503309721239969</v>
      </c>
      <c r="U16" s="54">
        <v>2.5700802423346181</v>
      </c>
      <c r="V16" s="54">
        <v>1.6740192471223723</v>
      </c>
      <c r="W16" s="54">
        <v>0.79129053929940008</v>
      </c>
      <c r="X16" s="54"/>
      <c r="Y16" s="54"/>
    </row>
    <row r="17" spans="1:25">
      <c r="A17" t="s">
        <v>68</v>
      </c>
      <c r="B17" t="s">
        <v>67</v>
      </c>
      <c r="C17" s="54">
        <v>4.853069933203904</v>
      </c>
      <c r="D17" s="54">
        <v>4.999678140884245</v>
      </c>
      <c r="E17" s="54">
        <v>9.9307740762378884</v>
      </c>
      <c r="F17" s="54">
        <v>5.259970565304366</v>
      </c>
      <c r="G17" s="54">
        <v>4.1987368149907773</v>
      </c>
      <c r="H17" s="54">
        <v>74.591118705280238</v>
      </c>
      <c r="I17" s="54">
        <v>0.95023036273746642</v>
      </c>
      <c r="J17" s="54">
        <v>5.218274917683007</v>
      </c>
      <c r="K17" s="54">
        <v>6.104811180456208</v>
      </c>
      <c r="L17" s="54">
        <v>4.5186070179597104</v>
      </c>
      <c r="M17" s="54">
        <v>4.7899658488327184</v>
      </c>
      <c r="N17" s="54">
        <v>6.6703022832332506</v>
      </c>
      <c r="O17" s="54">
        <v>3.5282734673784</v>
      </c>
      <c r="P17" s="54">
        <v>2.4779729935529646</v>
      </c>
      <c r="Q17" s="83">
        <v>6.1257167781917872</v>
      </c>
      <c r="R17" s="54">
        <v>13.32885255108949</v>
      </c>
      <c r="S17" s="54">
        <v>11.657238142076078</v>
      </c>
      <c r="T17" s="54">
        <v>26.843977003767144</v>
      </c>
      <c r="U17" s="54">
        <v>14.275198982659118</v>
      </c>
      <c r="V17" s="54">
        <v>8.7159353260971493</v>
      </c>
      <c r="W17" s="54">
        <v>4.0502513098595125</v>
      </c>
      <c r="X17" s="54"/>
      <c r="Y17" s="54"/>
    </row>
    <row r="18" spans="1:25">
      <c r="A18" t="s">
        <v>70</v>
      </c>
      <c r="B18" t="s">
        <v>69</v>
      </c>
      <c r="C18" s="54">
        <v>1.7388077865435461</v>
      </c>
      <c r="D18" s="54">
        <v>0.79924947077277608</v>
      </c>
      <c r="E18" s="54">
        <v>0.58122446520812021</v>
      </c>
      <c r="F18" s="54">
        <v>0.18782286988315577</v>
      </c>
      <c r="G18" s="54">
        <v>0.32930806540857216</v>
      </c>
      <c r="H18" s="54">
        <v>0.42522999645296672</v>
      </c>
      <c r="I18" s="54">
        <v>0.10624455626794869</v>
      </c>
      <c r="J18" s="54">
        <v>0.92665944306029757</v>
      </c>
      <c r="K18" s="54">
        <v>0.35590394445122236</v>
      </c>
      <c r="L18" s="54">
        <v>0.31825389132227877</v>
      </c>
      <c r="M18" s="54">
        <v>0.27170796119697771</v>
      </c>
      <c r="N18" s="54">
        <v>0.22714590781627012</v>
      </c>
      <c r="O18" s="54">
        <v>0.45916324510372075</v>
      </c>
      <c r="P18" s="54">
        <v>0.28614606428103523</v>
      </c>
      <c r="Q18" s="83">
        <v>0.9059608876877242</v>
      </c>
      <c r="R18" s="54">
        <v>1.1067996207077717</v>
      </c>
      <c r="S18" s="54">
        <v>0.96207225537550134</v>
      </c>
      <c r="T18" s="54">
        <v>2.0266320627592127</v>
      </c>
      <c r="U18" s="54">
        <v>1.1841255284652004</v>
      </c>
      <c r="V18" s="54">
        <v>0.72033542339859291</v>
      </c>
      <c r="W18" s="54">
        <v>0.31306951996977672</v>
      </c>
      <c r="X18" s="54"/>
      <c r="Y18" s="54"/>
    </row>
    <row r="19" spans="1:25">
      <c r="A19" t="s">
        <v>72</v>
      </c>
      <c r="B19" t="s">
        <v>71</v>
      </c>
      <c r="C19" s="54">
        <v>7.6245288604521155</v>
      </c>
      <c r="D19" s="54">
        <v>1.6219865086257121</v>
      </c>
      <c r="E19" s="54">
        <v>3.0854717775123865</v>
      </c>
      <c r="F19" s="54">
        <v>1.8846340822235985</v>
      </c>
      <c r="G19" s="54">
        <v>2.0308863323910304</v>
      </c>
      <c r="H19" s="54">
        <v>3.1428754783340653</v>
      </c>
      <c r="I19" s="54">
        <v>0.57392464182245617</v>
      </c>
      <c r="J19" s="54">
        <v>3.7460574629748193</v>
      </c>
      <c r="K19" s="54">
        <v>1.3114641884615748</v>
      </c>
      <c r="L19" s="54">
        <v>0.92601877227785123</v>
      </c>
      <c r="M19" s="54">
        <v>1.0440156233605056</v>
      </c>
      <c r="N19" s="54">
        <v>1.8038158208602644</v>
      </c>
      <c r="O19" s="54">
        <v>0.98746964899113243</v>
      </c>
      <c r="P19" s="54">
        <v>0.9869509646792084</v>
      </c>
      <c r="Q19" s="83">
        <v>2.111520071707488</v>
      </c>
      <c r="R19" s="54">
        <v>1.616077195711402</v>
      </c>
      <c r="S19" s="54">
        <v>1.5738001107822901</v>
      </c>
      <c r="T19" s="54">
        <v>3.2273069930890803</v>
      </c>
      <c r="U19" s="54">
        <v>1.6043036059662266</v>
      </c>
      <c r="V19" s="54">
        <v>1.0564204565715438</v>
      </c>
      <c r="W19" s="54">
        <v>0.49582970028763296</v>
      </c>
      <c r="X19" s="54"/>
      <c r="Y19" s="54"/>
    </row>
    <row r="20" spans="1:25">
      <c r="A20" t="s">
        <v>74</v>
      </c>
      <c r="B20" t="s">
        <v>73</v>
      </c>
      <c r="C20" s="54">
        <v>0.87826012770634709</v>
      </c>
      <c r="D20" s="54">
        <v>2.1059558780200525</v>
      </c>
      <c r="E20" s="54">
        <v>1.6561778417945403</v>
      </c>
      <c r="F20" s="54">
        <v>0.89077648546571375</v>
      </c>
      <c r="G20" s="54">
        <v>69.26744190540218</v>
      </c>
      <c r="H20" s="54">
        <v>4.3522467244122414</v>
      </c>
      <c r="I20" s="54">
        <v>0.35652690325502162</v>
      </c>
      <c r="J20" s="54">
        <v>1.3926063342619128</v>
      </c>
      <c r="K20" s="54">
        <v>2.1192534251172583</v>
      </c>
      <c r="L20" s="54">
        <v>2.4834029898637437</v>
      </c>
      <c r="M20" s="54">
        <v>1.9056706295836394</v>
      </c>
      <c r="N20" s="54">
        <v>4.4618052546931084</v>
      </c>
      <c r="O20" s="54">
        <v>1.3344559905040572</v>
      </c>
      <c r="P20" s="54">
        <v>0.83970589668506956</v>
      </c>
      <c r="Q20" s="83">
        <v>3.6622934844356085</v>
      </c>
      <c r="R20" s="54">
        <v>1.8000697351851047</v>
      </c>
      <c r="S20" s="54">
        <v>1.5001005949831749</v>
      </c>
      <c r="T20" s="54">
        <v>3.6402258373587673</v>
      </c>
      <c r="U20" s="54">
        <v>1.7326868006779443</v>
      </c>
      <c r="V20" s="54">
        <v>1.1893606142986446</v>
      </c>
      <c r="W20" s="54">
        <v>0.60614384923547404</v>
      </c>
      <c r="X20" s="54"/>
      <c r="Y20" s="54"/>
    </row>
    <row r="21" spans="1:25">
      <c r="A21" t="s">
        <v>76</v>
      </c>
      <c r="B21" t="s">
        <v>75</v>
      </c>
      <c r="C21" s="54">
        <v>7.9724271286290269E-2</v>
      </c>
      <c r="D21" s="54">
        <v>2.8817311128079122E-2</v>
      </c>
      <c r="E21" s="54">
        <v>0.33101356960440059</v>
      </c>
      <c r="F21" s="54">
        <v>4.797662740173311</v>
      </c>
      <c r="G21" s="54">
        <v>2.5170184305941812E-2</v>
      </c>
      <c r="H21" s="54">
        <v>0.24605564270417299</v>
      </c>
      <c r="I21" s="54">
        <v>2.6314995662123208E-2</v>
      </c>
      <c r="J21" s="54">
        <v>0.10430610159525733</v>
      </c>
      <c r="K21" s="54">
        <v>3.6891148610521229E-2</v>
      </c>
      <c r="L21" s="54">
        <v>4.4723666482614194E-2</v>
      </c>
      <c r="M21" s="54">
        <v>6.0191251576740573E-2</v>
      </c>
      <c r="N21" s="54">
        <v>0.2809748533569344</v>
      </c>
      <c r="O21" s="54">
        <v>2.8046597190663512E-2</v>
      </c>
      <c r="P21" s="54">
        <v>1.8328989805587316E-2</v>
      </c>
      <c r="Q21" s="83">
        <v>4.231971529011936E-2</v>
      </c>
      <c r="R21" s="54">
        <v>9.5217169534983881E-2</v>
      </c>
      <c r="S21" s="54">
        <v>0.10435012056368285</v>
      </c>
      <c r="T21" s="54">
        <v>0.2045403816474855</v>
      </c>
      <c r="U21" s="54">
        <v>9.6055852172746536E-2</v>
      </c>
      <c r="V21" s="54">
        <v>5.9993535819900697E-2</v>
      </c>
      <c r="W21" s="54">
        <v>2.7796378629377318E-2</v>
      </c>
      <c r="X21" s="54"/>
      <c r="Y21" s="54"/>
    </row>
    <row r="22" spans="1:25">
      <c r="A22" t="s">
        <v>78</v>
      </c>
      <c r="B22" t="s">
        <v>77</v>
      </c>
      <c r="C22" s="54">
        <v>2.5677346790200293E-3</v>
      </c>
      <c r="D22" s="54">
        <v>2.4074293284748797E-3</v>
      </c>
      <c r="E22" s="54">
        <v>2.8425376716966003E-3</v>
      </c>
      <c r="F22" s="54">
        <v>1.9566344605232849E-3</v>
      </c>
      <c r="G22" s="54">
        <v>1.8789952202059724E-3</v>
      </c>
      <c r="H22" s="54">
        <v>2.8721639254652071E-3</v>
      </c>
      <c r="I22" s="54">
        <v>5.6270301034812547E-4</v>
      </c>
      <c r="J22" s="54">
        <v>2.3071673510126102E-3</v>
      </c>
      <c r="K22" s="54">
        <v>2.6431707162469105E-3</v>
      </c>
      <c r="L22" s="54">
        <v>2.5742204094775546E-3</v>
      </c>
      <c r="M22" s="54">
        <v>2.7746071756445882E-2</v>
      </c>
      <c r="N22" s="54">
        <v>4.1286473472599743E-3</v>
      </c>
      <c r="O22" s="54">
        <v>2.7796479884363537E-3</v>
      </c>
      <c r="P22" s="54">
        <v>1.5298129636430397E-3</v>
      </c>
      <c r="Q22" s="83">
        <v>3.5897456278893738E-3</v>
      </c>
      <c r="R22" s="54">
        <v>1.5394106573539167E-2</v>
      </c>
      <c r="S22" s="54">
        <v>1.3095663848035611E-2</v>
      </c>
      <c r="T22" s="54">
        <v>2.8012257057651074E-2</v>
      </c>
      <c r="U22" s="54">
        <v>1.7225973036229206E-2</v>
      </c>
      <c r="V22" s="54">
        <v>1.0090659819844597E-2</v>
      </c>
      <c r="W22" s="54">
        <v>4.1609913589334318E-3</v>
      </c>
      <c r="X22" s="54"/>
      <c r="Y22" s="54"/>
    </row>
    <row r="23" spans="1:25">
      <c r="A23" t="s">
        <v>80</v>
      </c>
      <c r="B23" t="s">
        <v>79</v>
      </c>
      <c r="C23" s="54">
        <v>2.5886427493502913</v>
      </c>
      <c r="D23" s="54">
        <v>0.42392307829852549</v>
      </c>
      <c r="E23" s="54">
        <v>0.83242063295954494</v>
      </c>
      <c r="F23" s="54">
        <v>0.33794358625088672</v>
      </c>
      <c r="G23" s="54">
        <v>0.38272258108058482</v>
      </c>
      <c r="H23" s="54">
        <v>0.51588905908930049</v>
      </c>
      <c r="I23" s="54">
        <v>9.872743923382496E-2</v>
      </c>
      <c r="J23" s="54">
        <v>0.42248886530503948</v>
      </c>
      <c r="K23" s="54">
        <v>0.4692135301663391</v>
      </c>
      <c r="L23" s="54">
        <v>0.45175560911245483</v>
      </c>
      <c r="M23" s="54">
        <v>0.48495711107083905</v>
      </c>
      <c r="N23" s="54">
        <v>0.37862409989267259</v>
      </c>
      <c r="O23" s="54">
        <v>0.33932899991432858</v>
      </c>
      <c r="P23" s="54">
        <v>0.24176815104061247</v>
      </c>
      <c r="Q23" s="83">
        <v>0.56492762913260219</v>
      </c>
      <c r="R23" s="54">
        <v>2.9204403641670238</v>
      </c>
      <c r="S23" s="54">
        <v>2.5483249187484138</v>
      </c>
      <c r="T23" s="54">
        <v>5.1708309353257462</v>
      </c>
      <c r="U23" s="54">
        <v>3.2812345886945407</v>
      </c>
      <c r="V23" s="54">
        <v>1.9042861748495836</v>
      </c>
      <c r="W23" s="54">
        <v>0.77660085643771104</v>
      </c>
      <c r="X23" s="54"/>
      <c r="Y23" s="54"/>
    </row>
    <row r="24" spans="1:25">
      <c r="A24" t="s">
        <v>82</v>
      </c>
      <c r="B24" t="s">
        <v>81</v>
      </c>
      <c r="C24" s="54">
        <v>0.30008154664710651</v>
      </c>
      <c r="D24" s="54">
        <v>0.16071953513855755</v>
      </c>
      <c r="E24" s="54">
        <v>0.14046458450584379</v>
      </c>
      <c r="F24" s="54">
        <v>7.031281057906591E-2</v>
      </c>
      <c r="G24" s="54">
        <v>8.6903425254466871E-2</v>
      </c>
      <c r="H24" s="54">
        <v>0.11539182568809463</v>
      </c>
      <c r="I24" s="54">
        <v>3.0185548417265784E-2</v>
      </c>
      <c r="J24" s="54">
        <v>9.9908755802652238E-2</v>
      </c>
      <c r="K24" s="54">
        <v>0.1025930106649975</v>
      </c>
      <c r="L24" s="54">
        <v>9.8496144533246802E-2</v>
      </c>
      <c r="M24" s="54">
        <v>0.15047984057912142</v>
      </c>
      <c r="N24" s="54">
        <v>8.3057018728081328E-2</v>
      </c>
      <c r="O24" s="54">
        <v>0.10909868209019059</v>
      </c>
      <c r="P24" s="54">
        <v>6.7901925571018429E-2</v>
      </c>
      <c r="Q24" s="83">
        <v>0.18400885051782995</v>
      </c>
      <c r="R24" s="54">
        <v>0.49772244073869926</v>
      </c>
      <c r="S24" s="54">
        <v>0.42909059443533815</v>
      </c>
      <c r="T24" s="54">
        <v>0.88929655954728337</v>
      </c>
      <c r="U24" s="54">
        <v>0.55242918570190913</v>
      </c>
      <c r="V24" s="54">
        <v>0.32460886817525209</v>
      </c>
      <c r="W24" s="54">
        <v>0.13481259787359998</v>
      </c>
      <c r="X24" s="54"/>
      <c r="Y24" s="54"/>
    </row>
    <row r="25" spans="1:25" ht="42">
      <c r="A25" s="50" t="s">
        <v>84</v>
      </c>
      <c r="B25" t="s">
        <v>83</v>
      </c>
      <c r="C25" s="54">
        <v>0.31737526011303491</v>
      </c>
      <c r="D25" s="54">
        <v>0.70067910227494312</v>
      </c>
      <c r="E25" s="54">
        <v>0.50293975747287356</v>
      </c>
      <c r="F25" s="54">
        <v>1.3248674895489256</v>
      </c>
      <c r="G25" s="54">
        <v>0.31988282248369959</v>
      </c>
      <c r="H25" s="54">
        <v>1.3626611324082571</v>
      </c>
      <c r="I25" s="54">
        <v>0.10458638272272387</v>
      </c>
      <c r="J25" s="54">
        <v>0.32036614452882733</v>
      </c>
      <c r="K25" s="54">
        <v>0.5235860491895824</v>
      </c>
      <c r="L25" s="54">
        <v>0.47215014985184123</v>
      </c>
      <c r="M25" s="54">
        <v>0.39983052959014576</v>
      </c>
      <c r="N25" s="54">
        <v>0.89832560008217444</v>
      </c>
      <c r="O25" s="54">
        <v>0.45315872917979794</v>
      </c>
      <c r="P25" s="54">
        <v>0.29259480139744731</v>
      </c>
      <c r="Q25" s="83">
        <v>0.7923323641543325</v>
      </c>
      <c r="R25" s="54">
        <v>1.3224213746400517</v>
      </c>
      <c r="S25" s="54">
        <v>1.1286759167411176</v>
      </c>
      <c r="T25" s="54">
        <v>2.433963443518889</v>
      </c>
      <c r="U25" s="54">
        <v>1.4366830808629871</v>
      </c>
      <c r="V25" s="54">
        <v>0.86605422177298153</v>
      </c>
      <c r="W25" s="54">
        <v>0.37253303372352997</v>
      </c>
      <c r="X25" s="54"/>
      <c r="Y25" s="54"/>
    </row>
    <row r="26" spans="1:25">
      <c r="A26" t="s">
        <v>86</v>
      </c>
      <c r="B26" t="s">
        <v>85</v>
      </c>
      <c r="C26" s="54">
        <v>6.5872833239292525</v>
      </c>
      <c r="D26" s="54">
        <v>0.94610756858974598</v>
      </c>
      <c r="E26" s="54">
        <v>38.505303454002856</v>
      </c>
      <c r="F26" s="54">
        <v>0.92211260358692348</v>
      </c>
      <c r="G26" s="54">
        <v>0.81305142268395236</v>
      </c>
      <c r="H26" s="54">
        <v>1.7285565597981729</v>
      </c>
      <c r="I26" s="54">
        <v>0.31763548293280358</v>
      </c>
      <c r="J26" s="54">
        <v>1.161293152230386</v>
      </c>
      <c r="K26" s="54">
        <v>1.4599532099033561</v>
      </c>
      <c r="L26" s="54">
        <v>2.7895400279385152</v>
      </c>
      <c r="M26" s="54">
        <v>0.96363542316568596</v>
      </c>
      <c r="N26" s="54">
        <v>0.7489132664127186</v>
      </c>
      <c r="O26" s="54">
        <v>6.4770542359107575</v>
      </c>
      <c r="P26" s="54">
        <v>0.59169605911327006</v>
      </c>
      <c r="Q26" s="83">
        <v>1.0656462046291266</v>
      </c>
      <c r="R26" s="54">
        <v>2.3769719271435594</v>
      </c>
      <c r="S26" s="54">
        <v>5.2231519035140321</v>
      </c>
      <c r="T26" s="54">
        <v>4.7926697452433213</v>
      </c>
      <c r="U26" s="54">
        <v>1.8931888102247085</v>
      </c>
      <c r="V26" s="54">
        <v>1.3469295166164437</v>
      </c>
      <c r="W26" s="54">
        <v>0.64238647876245047</v>
      </c>
      <c r="X26" s="54"/>
      <c r="Y26" s="54"/>
    </row>
    <row r="27" spans="1:25">
      <c r="A27" t="s">
        <v>88</v>
      </c>
      <c r="B27" t="s">
        <v>87</v>
      </c>
      <c r="C27" s="54">
        <v>2.1908463877299269</v>
      </c>
      <c r="D27" s="54">
        <v>1.903173789240546</v>
      </c>
      <c r="E27" s="54">
        <v>15.529557549867816</v>
      </c>
      <c r="F27" s="54">
        <v>0.47705318196601587</v>
      </c>
      <c r="G27" s="54">
        <v>0.60041633568814523</v>
      </c>
      <c r="H27" s="54">
        <v>1.1728289497197091</v>
      </c>
      <c r="I27" s="54">
        <v>0.23423146431424793</v>
      </c>
      <c r="J27" s="54">
        <v>0.62454855020440769</v>
      </c>
      <c r="K27" s="54">
        <v>0.75879481671746574</v>
      </c>
      <c r="L27" s="54">
        <v>0.65431831815609431</v>
      </c>
      <c r="M27" s="54">
        <v>0.44429394927258625</v>
      </c>
      <c r="N27" s="54">
        <v>0.38572619152662541</v>
      </c>
      <c r="O27" s="54">
        <v>1.0784091879804265</v>
      </c>
      <c r="P27" s="54">
        <v>0.62214833507856071</v>
      </c>
      <c r="Q27" s="83">
        <v>2.0840322171385601</v>
      </c>
      <c r="R27" s="54">
        <v>1.5912573969580073</v>
      </c>
      <c r="S27" s="54">
        <v>2.5806511213064689</v>
      </c>
      <c r="T27" s="54">
        <v>3.0395205392865359</v>
      </c>
      <c r="U27" s="54">
        <v>1.3864450870060461</v>
      </c>
      <c r="V27" s="54">
        <v>0.94113524567251905</v>
      </c>
      <c r="W27" s="54">
        <v>0.45560433031385389</v>
      </c>
      <c r="X27" s="54"/>
      <c r="Y27" s="54"/>
    </row>
    <row r="28" spans="1:25">
      <c r="A28" t="s">
        <v>90</v>
      </c>
      <c r="B28" t="s">
        <v>89</v>
      </c>
      <c r="C28" s="54">
        <v>0.26071667877713756</v>
      </c>
      <c r="D28" s="54">
        <v>1.7439494324812666E-2</v>
      </c>
      <c r="E28" s="54">
        <v>2.0798405282362209</v>
      </c>
      <c r="F28" s="54">
        <v>3.9099558081434234E-2</v>
      </c>
      <c r="G28" s="54">
        <v>2.410951189418992E-2</v>
      </c>
      <c r="H28" s="54">
        <v>3.2891000145840683E-2</v>
      </c>
      <c r="I28" s="54">
        <v>6.8516349606170994E-3</v>
      </c>
      <c r="J28" s="54">
        <v>2.5321427111646883E-2</v>
      </c>
      <c r="K28" s="54">
        <v>3.5212615922481719E-2</v>
      </c>
      <c r="L28" s="54">
        <v>2.9483079216044129E-2</v>
      </c>
      <c r="M28" s="54">
        <v>2.8561309447292897E-2</v>
      </c>
      <c r="N28" s="54">
        <v>2.1444887955463489E-2</v>
      </c>
      <c r="O28" s="54">
        <v>1.8041442510411076E-2</v>
      </c>
      <c r="P28" s="54">
        <v>1.1973573134417491E-2</v>
      </c>
      <c r="Q28" s="83">
        <v>2.4053198539400081E-2</v>
      </c>
      <c r="R28" s="54">
        <v>0.14402409852682752</v>
      </c>
      <c r="S28" s="54">
        <v>0.2974835308147899</v>
      </c>
      <c r="T28" s="54">
        <v>0.26855975600074616</v>
      </c>
      <c r="U28" s="54">
        <v>0.12621329295318937</v>
      </c>
      <c r="V28" s="54">
        <v>8.1438908424243395E-2</v>
      </c>
      <c r="W28" s="54">
        <v>3.6239586061455706E-2</v>
      </c>
      <c r="X28" s="54"/>
      <c r="Y28" s="54"/>
    </row>
    <row r="29" spans="1:25">
      <c r="A29" t="s">
        <v>92</v>
      </c>
      <c r="B29" t="s">
        <v>91</v>
      </c>
      <c r="C29" s="54">
        <v>4.8070448895419684</v>
      </c>
      <c r="D29" s="54">
        <v>5.9492288960055166</v>
      </c>
      <c r="E29" s="54">
        <v>11.957263436128761</v>
      </c>
      <c r="F29" s="54">
        <v>9.1134023325526723</v>
      </c>
      <c r="G29" s="54">
        <v>10.426929630988981</v>
      </c>
      <c r="H29" s="54">
        <v>12.050140626835908</v>
      </c>
      <c r="I29" s="54">
        <v>2.278614801104383</v>
      </c>
      <c r="J29" s="54">
        <v>7.8122879011858624</v>
      </c>
      <c r="K29" s="54">
        <v>9.7554532665574705</v>
      </c>
      <c r="L29" s="54">
        <v>12.118284679920729</v>
      </c>
      <c r="M29" s="54">
        <v>7.6608330206386981</v>
      </c>
      <c r="N29" s="54">
        <v>8.9917598521645612</v>
      </c>
      <c r="O29" s="54">
        <v>5.0522141924194566</v>
      </c>
      <c r="P29" s="54">
        <v>4.4881271303706498</v>
      </c>
      <c r="Q29" s="83">
        <v>7.1446806178382074</v>
      </c>
      <c r="R29" s="54">
        <v>18.421855138040279</v>
      </c>
      <c r="S29" s="54">
        <v>16.292498897793472</v>
      </c>
      <c r="T29" s="54">
        <v>33.911546867268193</v>
      </c>
      <c r="U29" s="54">
        <v>20.210829078520231</v>
      </c>
      <c r="V29" s="54">
        <v>12.053441279443854</v>
      </c>
      <c r="W29" s="54">
        <v>5.0696156201553997</v>
      </c>
      <c r="X29" s="54"/>
      <c r="Y29" s="54"/>
    </row>
    <row r="30" spans="1:25">
      <c r="A30" t="s">
        <v>94</v>
      </c>
      <c r="B30" t="s">
        <v>93</v>
      </c>
      <c r="C30" s="54">
        <v>2.3473096128300304</v>
      </c>
      <c r="D30" s="54">
        <v>3.8156553546255809</v>
      </c>
      <c r="E30" s="54">
        <v>6.346138406267702</v>
      </c>
      <c r="F30" s="54">
        <v>4.7543886453304367</v>
      </c>
      <c r="G30" s="54">
        <v>4.2341987342719847</v>
      </c>
      <c r="H30" s="54">
        <v>8.3693663847971997</v>
      </c>
      <c r="I30" s="54">
        <v>0.82027121304428507</v>
      </c>
      <c r="J30" s="54">
        <v>3.0628999602252862</v>
      </c>
      <c r="K30" s="54">
        <v>4.953401543397959</v>
      </c>
      <c r="L30" s="54">
        <v>6.0238980151682977</v>
      </c>
      <c r="M30" s="54">
        <v>3.5652200915552075</v>
      </c>
      <c r="N30" s="54">
        <v>3.5021811151366458</v>
      </c>
      <c r="O30" s="54">
        <v>2.534631014041659</v>
      </c>
      <c r="P30" s="54">
        <v>1.7072642357896655</v>
      </c>
      <c r="Q30" s="83">
        <v>4.125724684433413</v>
      </c>
      <c r="R30" s="54">
        <v>5.7413009238812247</v>
      </c>
      <c r="S30" s="54">
        <v>5.197546843610402</v>
      </c>
      <c r="T30" s="54">
        <v>10.970365192894768</v>
      </c>
      <c r="U30" s="54">
        <v>6.079968839703211</v>
      </c>
      <c r="V30" s="54">
        <v>3.7425814788331611</v>
      </c>
      <c r="W30" s="54">
        <v>1.6522260386522432</v>
      </c>
      <c r="X30" s="54"/>
      <c r="Y30" s="54"/>
    </row>
    <row r="31" spans="1:25">
      <c r="A31" t="s">
        <v>96</v>
      </c>
      <c r="B31" t="s">
        <v>95</v>
      </c>
      <c r="C31" s="54">
        <v>2.2174914827798502</v>
      </c>
      <c r="D31" s="54">
        <v>7.8855114487208287</v>
      </c>
      <c r="E31" s="54">
        <v>3.1914773422915363</v>
      </c>
      <c r="F31" s="54">
        <v>1.3090124735682829</v>
      </c>
      <c r="G31" s="54">
        <v>2.2333895157298556</v>
      </c>
      <c r="H31" s="54">
        <v>8.9332379531739541</v>
      </c>
      <c r="I31" s="54">
        <v>0.93875668296192782</v>
      </c>
      <c r="J31" s="54">
        <v>3.2317031606359499</v>
      </c>
      <c r="K31" s="54">
        <v>2.8234184970636385</v>
      </c>
      <c r="L31" s="54">
        <v>2.6397927136436254</v>
      </c>
      <c r="M31" s="54">
        <v>1.7914357370454204</v>
      </c>
      <c r="N31" s="54">
        <v>1.551125588970641</v>
      </c>
      <c r="O31" s="54">
        <v>4.6536292739349649</v>
      </c>
      <c r="P31" s="54">
        <v>6.7443307005187254</v>
      </c>
      <c r="Q31" s="83">
        <v>19.155729711768405</v>
      </c>
      <c r="R31" s="54">
        <v>5.0775478221229102</v>
      </c>
      <c r="S31" s="54">
        <v>3.8126705362359208</v>
      </c>
      <c r="T31" s="54">
        <v>10.000598155796585</v>
      </c>
      <c r="U31" s="54">
        <v>4.34613960681272</v>
      </c>
      <c r="V31" s="54">
        <v>3.2220942013337117</v>
      </c>
      <c r="W31" s="54">
        <v>1.8030917118008567</v>
      </c>
      <c r="X31" s="54"/>
      <c r="Y31" s="54"/>
    </row>
    <row r="32" spans="1:25">
      <c r="A32" t="s">
        <v>98</v>
      </c>
      <c r="B32" t="s">
        <v>97</v>
      </c>
      <c r="C32" s="54">
        <v>3.0505052198046982</v>
      </c>
      <c r="D32" s="54">
        <v>7.3934141872217731</v>
      </c>
      <c r="E32" s="54">
        <v>13.692578518828107</v>
      </c>
      <c r="F32" s="54">
        <v>1.3201484131301591</v>
      </c>
      <c r="G32" s="54">
        <v>2.3123340836158177</v>
      </c>
      <c r="H32" s="54">
        <v>5.5061907980178004</v>
      </c>
      <c r="I32" s="54">
        <v>0.88441836049294986</v>
      </c>
      <c r="J32" s="54">
        <v>2.2624647005128686</v>
      </c>
      <c r="K32" s="54">
        <v>3.5192778284241197</v>
      </c>
      <c r="L32" s="54">
        <v>2.6878466539454768</v>
      </c>
      <c r="M32" s="54">
        <v>1.5325500480722829</v>
      </c>
      <c r="N32" s="54">
        <v>1.3684211806280226</v>
      </c>
      <c r="O32" s="54">
        <v>4.3004338191023725</v>
      </c>
      <c r="P32" s="54">
        <v>117.98975174196779</v>
      </c>
      <c r="Q32" s="83">
        <v>7.9628637856615736</v>
      </c>
      <c r="R32" s="54">
        <v>2.0933453780968234</v>
      </c>
      <c r="S32" s="54">
        <v>2.6003655470249867</v>
      </c>
      <c r="T32" s="54">
        <v>6.422005128368685</v>
      </c>
      <c r="U32" s="54">
        <v>1.5574525221451865</v>
      </c>
      <c r="V32" s="54">
        <v>1.3660848202222462</v>
      </c>
      <c r="W32" s="54">
        <v>0.8700986034347552</v>
      </c>
      <c r="X32" s="54"/>
      <c r="Y32" s="54"/>
    </row>
    <row r="33" spans="1:30">
      <c r="A33" t="s">
        <v>100</v>
      </c>
      <c r="B33" t="s">
        <v>99</v>
      </c>
      <c r="C33" s="54">
        <v>14.556341040995191</v>
      </c>
      <c r="D33" s="54">
        <v>14.794774510270635</v>
      </c>
      <c r="E33" s="54">
        <v>9.5514495069906022</v>
      </c>
      <c r="F33" s="54">
        <v>6.3967123895609692</v>
      </c>
      <c r="G33" s="54">
        <v>8.1121544444255207</v>
      </c>
      <c r="H33" s="54">
        <v>9.6461044782689402</v>
      </c>
      <c r="I33" s="54">
        <v>4.0985297658052593</v>
      </c>
      <c r="J33" s="54">
        <v>7.4318313699694238</v>
      </c>
      <c r="K33" s="54">
        <v>31.024227105363913</v>
      </c>
      <c r="L33" s="54">
        <v>9.8219449172698656</v>
      </c>
      <c r="M33" s="54">
        <v>7.4688719568413493</v>
      </c>
      <c r="N33" s="54">
        <v>7.995206977179973</v>
      </c>
      <c r="O33" s="54">
        <v>13.049190195426768</v>
      </c>
      <c r="P33" s="54">
        <v>16.947816593646714</v>
      </c>
      <c r="Q33" s="83">
        <v>315.08949844130137</v>
      </c>
      <c r="R33" s="54">
        <v>22.638878187721186</v>
      </c>
      <c r="S33" s="54">
        <v>8.0652086534378338</v>
      </c>
      <c r="T33" s="54">
        <v>46.493312694991289</v>
      </c>
      <c r="U33" s="54">
        <v>3.9284888088639178</v>
      </c>
      <c r="V33" s="54">
        <v>12.760790447009033</v>
      </c>
      <c r="W33" s="54">
        <v>12.577923558549189</v>
      </c>
      <c r="X33" s="54"/>
      <c r="Y33" s="54"/>
    </row>
    <row r="34" spans="1:30">
      <c r="A34" t="s">
        <v>102</v>
      </c>
      <c r="B34" t="s">
        <v>101</v>
      </c>
      <c r="C34" s="54">
        <v>4.6235188773703797</v>
      </c>
      <c r="D34" s="54">
        <v>4.0567353957608452</v>
      </c>
      <c r="E34" s="54">
        <v>6.8295465071437294</v>
      </c>
      <c r="F34" s="54">
        <v>3.6399106230288583</v>
      </c>
      <c r="G34" s="54">
        <v>4.7965855614923125</v>
      </c>
      <c r="H34" s="54">
        <v>12.718588914246652</v>
      </c>
      <c r="I34" s="54">
        <v>2.833239783438708</v>
      </c>
      <c r="J34" s="54">
        <v>4.7040199175851374</v>
      </c>
      <c r="K34" s="54">
        <v>13.686515549984803</v>
      </c>
      <c r="L34" s="54">
        <v>32.829843713114933</v>
      </c>
      <c r="M34" s="54">
        <v>5.7360502078585007</v>
      </c>
      <c r="N34" s="54">
        <v>4.5566170258147096</v>
      </c>
      <c r="O34" s="54">
        <v>106.42560615162721</v>
      </c>
      <c r="P34" s="54">
        <v>5.0463353709417129</v>
      </c>
      <c r="Q34" s="83">
        <v>3.63334995861939</v>
      </c>
      <c r="R34" s="54">
        <v>2.9715106748397804</v>
      </c>
      <c r="S34" s="54">
        <v>2.5967358070508983</v>
      </c>
      <c r="T34" s="54">
        <v>9.9192324842949962</v>
      </c>
      <c r="U34" s="54">
        <v>1.927705120367081</v>
      </c>
      <c r="V34" s="54">
        <v>2.3907619640261002</v>
      </c>
      <c r="W34" s="54">
        <v>1.3690360013882104</v>
      </c>
      <c r="X34" s="54"/>
      <c r="Y34" s="54"/>
    </row>
    <row r="35" spans="1:30">
      <c r="A35" t="s">
        <v>104</v>
      </c>
      <c r="B35" t="s">
        <v>103</v>
      </c>
      <c r="C35" s="54">
        <v>10.459481986101821</v>
      </c>
      <c r="D35" s="54">
        <v>11.584367206223119</v>
      </c>
      <c r="E35" s="54">
        <v>6.7281868336088984</v>
      </c>
      <c r="F35" s="54">
        <v>4.5710665723224144</v>
      </c>
      <c r="G35" s="54">
        <v>5.2558331749869378</v>
      </c>
      <c r="H35" s="54">
        <v>7.1929792626613853</v>
      </c>
      <c r="I35" s="54">
        <v>2.9586304275855686</v>
      </c>
      <c r="J35" s="54">
        <v>4.8606818835563184</v>
      </c>
      <c r="K35" s="54">
        <v>6.8656074570882231</v>
      </c>
      <c r="L35" s="54">
        <v>4.5490233591930167</v>
      </c>
      <c r="M35" s="54">
        <v>5.083707103470986</v>
      </c>
      <c r="N35" s="54">
        <v>5.5068731899418131</v>
      </c>
      <c r="O35" s="54">
        <v>10.98479306370151</v>
      </c>
      <c r="P35" s="54">
        <v>10.81362523131269</v>
      </c>
      <c r="Q35" s="83">
        <v>229.31726970743614</v>
      </c>
      <c r="R35" s="54">
        <v>16.044289078242546</v>
      </c>
      <c r="S35" s="54">
        <v>5.5112968475249993</v>
      </c>
      <c r="T35" s="54">
        <v>32.952738176594039</v>
      </c>
      <c r="U35" s="54">
        <v>2.395690868524484</v>
      </c>
      <c r="V35" s="54">
        <v>9.0058392033317833</v>
      </c>
      <c r="W35" s="54">
        <v>9.0455091050152134</v>
      </c>
      <c r="X35" s="54"/>
      <c r="Y35" s="54"/>
    </row>
    <row r="36" spans="1:30">
      <c r="A36" t="s">
        <v>106</v>
      </c>
      <c r="B36" t="s">
        <v>105</v>
      </c>
      <c r="C36" s="54">
        <v>3.5696633018837023</v>
      </c>
      <c r="D36" s="54">
        <v>2.7643627415035046</v>
      </c>
      <c r="E36" s="54">
        <v>2.0490556323553539</v>
      </c>
      <c r="F36" s="54">
        <v>1.5071431315832529</v>
      </c>
      <c r="G36" s="54">
        <v>1.5698675728697429</v>
      </c>
      <c r="H36" s="54">
        <v>2.0883883453032133</v>
      </c>
      <c r="I36" s="54">
        <v>0.92378772567709122</v>
      </c>
      <c r="J36" s="54">
        <v>1.5369404698449984</v>
      </c>
      <c r="K36" s="54">
        <v>1.9627297771110965</v>
      </c>
      <c r="L36" s="54">
        <v>1.2800735202370812</v>
      </c>
      <c r="M36" s="54">
        <v>1.66811765754121</v>
      </c>
      <c r="N36" s="54">
        <v>1.8309574679176268</v>
      </c>
      <c r="O36" s="54">
        <v>2.6450308045036328</v>
      </c>
      <c r="P36" s="54">
        <v>3.4193287233617284</v>
      </c>
      <c r="Q36" s="83">
        <v>82.208929084029492</v>
      </c>
      <c r="R36" s="54">
        <v>5.4947202197975766</v>
      </c>
      <c r="S36" s="54">
        <v>1.7325518682180201</v>
      </c>
      <c r="T36" s="54">
        <v>11.281699878625062</v>
      </c>
      <c r="U36" s="54">
        <v>0.58742172041108343</v>
      </c>
      <c r="V36" s="54">
        <v>3.0543338149341084</v>
      </c>
      <c r="W36" s="54">
        <v>3.1669327383784207</v>
      </c>
      <c r="X36" s="54"/>
      <c r="Y36" s="54"/>
    </row>
    <row r="37" spans="1:30">
      <c r="A37" t="s">
        <v>108</v>
      </c>
      <c r="B37" t="s">
        <v>107</v>
      </c>
      <c r="C37" s="54">
        <v>2.285492571866433</v>
      </c>
      <c r="D37" s="54">
        <v>2.1257407259023959</v>
      </c>
      <c r="E37" s="54">
        <v>1.4362498342645429</v>
      </c>
      <c r="F37" s="54">
        <v>0.32817172073900264</v>
      </c>
      <c r="G37" s="54">
        <v>0.65467949389951186</v>
      </c>
      <c r="H37" s="54">
        <v>0.82120101645809607</v>
      </c>
      <c r="I37" s="54">
        <v>0.2671047893381942</v>
      </c>
      <c r="J37" s="54">
        <v>0.42364044265117096</v>
      </c>
      <c r="K37" s="54">
        <v>8.8734556833004419</v>
      </c>
      <c r="L37" s="54">
        <v>0.63101647954526918</v>
      </c>
      <c r="M37" s="54">
        <v>0.40512666045860568</v>
      </c>
      <c r="N37" s="54">
        <v>0.39612235732089013</v>
      </c>
      <c r="O37" s="54">
        <v>1.2168785780834883</v>
      </c>
      <c r="P37" s="54">
        <v>0.86739542888629706</v>
      </c>
      <c r="Q37" s="83">
        <v>9.3454334867922846</v>
      </c>
      <c r="R37" s="54">
        <v>0.94011716834979486</v>
      </c>
      <c r="S37" s="54">
        <v>0.56050729748165995</v>
      </c>
      <c r="T37" s="54">
        <v>1.9321304549768592</v>
      </c>
      <c r="U37" s="54">
        <v>0.3734418768253388</v>
      </c>
      <c r="V37" s="54">
        <v>0.55275851787674757</v>
      </c>
      <c r="W37" s="54">
        <v>0.44828410764925253</v>
      </c>
      <c r="X37" s="54"/>
      <c r="Y37" s="54"/>
    </row>
    <row r="38" spans="1:30">
      <c r="A38" t="s">
        <v>145</v>
      </c>
      <c r="B38" t="s">
        <v>109</v>
      </c>
      <c r="C38" s="54">
        <v>7.8000205951238772</v>
      </c>
      <c r="D38" s="54">
        <v>592.96699058837544</v>
      </c>
      <c r="E38" s="54">
        <v>11.096703512460421</v>
      </c>
      <c r="F38" s="54">
        <v>5.7736577660162629</v>
      </c>
      <c r="G38" s="54">
        <v>7.3379198321407575</v>
      </c>
      <c r="H38" s="54">
        <v>13.616476387510682</v>
      </c>
      <c r="I38" s="54">
        <v>41.068572080912737</v>
      </c>
      <c r="J38" s="54">
        <v>12.136429933845143</v>
      </c>
      <c r="K38" s="54">
        <v>49.228769482551257</v>
      </c>
      <c r="L38" s="54">
        <v>22.399752818451699</v>
      </c>
      <c r="M38" s="54">
        <v>7.3072206045148445</v>
      </c>
      <c r="N38" s="54">
        <v>6.413899050610377</v>
      </c>
      <c r="O38" s="54">
        <v>175.30963949913581</v>
      </c>
      <c r="P38" s="54">
        <v>10.466297719571495</v>
      </c>
      <c r="Q38" s="83">
        <v>7.1684500668213982</v>
      </c>
      <c r="R38" s="54">
        <v>3.770592130817807</v>
      </c>
      <c r="S38" s="54">
        <v>3.2880821398541729</v>
      </c>
      <c r="T38" s="54">
        <v>12.922075546920375</v>
      </c>
      <c r="U38" s="54">
        <v>1.5867052058114945</v>
      </c>
      <c r="V38" s="54">
        <v>3.4825706045189713</v>
      </c>
      <c r="W38" s="54">
        <v>1.9663873174976834</v>
      </c>
      <c r="X38" s="59"/>
      <c r="Y38" s="54"/>
    </row>
    <row r="39" spans="1:30">
      <c r="A39" s="55" t="s">
        <v>148</v>
      </c>
      <c r="B39" s="55" t="s">
        <v>111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  <c r="K39" s="59">
        <v>0</v>
      </c>
      <c r="L39" s="59">
        <v>0</v>
      </c>
      <c r="M39" s="59">
        <v>0</v>
      </c>
      <c r="N39" s="59">
        <v>0</v>
      </c>
      <c r="O39" s="59">
        <v>0</v>
      </c>
      <c r="P39" s="59">
        <v>0</v>
      </c>
      <c r="Q39" s="84">
        <v>0</v>
      </c>
      <c r="R39" s="59">
        <v>0</v>
      </c>
      <c r="S39" s="59">
        <v>0</v>
      </c>
      <c r="T39" s="59">
        <v>0</v>
      </c>
      <c r="U39" s="59">
        <v>0</v>
      </c>
      <c r="V39" s="59">
        <v>0</v>
      </c>
      <c r="W39" s="59">
        <v>0</v>
      </c>
      <c r="X39" s="59"/>
      <c r="Y39" s="54"/>
    </row>
    <row r="40" spans="1:30">
      <c r="A40" s="112" t="s">
        <v>129</v>
      </c>
      <c r="B40" s="112"/>
      <c r="C40" s="58">
        <f>SUM(C6:C39)</f>
        <v>106.06941838508182</v>
      </c>
      <c r="D40" s="58">
        <f t="shared" ref="D40:W40" si="0">SUM(D6:D39)</f>
        <v>694.72894056665223</v>
      </c>
      <c r="E40" s="58">
        <f t="shared" si="0"/>
        <v>176.65245298878193</v>
      </c>
      <c r="F40" s="58">
        <f t="shared" si="0"/>
        <v>66.597009742133039</v>
      </c>
      <c r="G40" s="58">
        <f t="shared" si="0"/>
        <v>155.20207205227015</v>
      </c>
      <c r="H40" s="58">
        <f t="shared" si="0"/>
        <v>233.98430734140396</v>
      </c>
      <c r="I40" s="58">
        <f t="shared" si="0"/>
        <v>67.66563335242553</v>
      </c>
      <c r="J40" s="58">
        <f t="shared" si="0"/>
        <v>94.040961141843354</v>
      </c>
      <c r="K40" s="58">
        <f t="shared" si="0"/>
        <v>183.81806394661555</v>
      </c>
      <c r="L40" s="58">
        <f t="shared" si="0"/>
        <v>162.09052537758819</v>
      </c>
      <c r="M40" s="58">
        <f t="shared" si="0"/>
        <v>77.64249891488582</v>
      </c>
      <c r="N40" s="58">
        <f t="shared" si="0"/>
        <v>76.733949900096704</v>
      </c>
      <c r="O40" s="58">
        <f t="shared" si="0"/>
        <v>362.84755656283346</v>
      </c>
      <c r="P40" s="58">
        <f t="shared" si="0"/>
        <v>203.9921733837233</v>
      </c>
      <c r="Q40" s="85">
        <f t="shared" si="0"/>
        <v>742.26113606788874</v>
      </c>
      <c r="R40" s="58">
        <f t="shared" si="0"/>
        <v>147.55041279059142</v>
      </c>
      <c r="S40" s="58">
        <f t="shared" si="0"/>
        <v>110.20934327824649</v>
      </c>
      <c r="T40" s="58">
        <f t="shared" si="0"/>
        <v>302.8336022118495</v>
      </c>
      <c r="U40" s="58">
        <f t="shared" si="0"/>
        <v>109.50265027194179</v>
      </c>
      <c r="V40" s="58">
        <f t="shared" si="0"/>
        <v>93.376648086327378</v>
      </c>
      <c r="W40" s="58">
        <f t="shared" si="0"/>
        <v>57.076708708022942</v>
      </c>
      <c r="X40" s="59"/>
      <c r="Y40" s="54"/>
      <c r="Z40" s="54"/>
    </row>
    <row r="41" spans="1:30">
      <c r="A41" s="55"/>
      <c r="B41" s="55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84"/>
      <c r="R41" s="59"/>
      <c r="S41" s="59"/>
      <c r="T41" s="59"/>
      <c r="U41" s="59"/>
      <c r="V41" s="59"/>
      <c r="W41" s="59"/>
      <c r="X41" s="59"/>
    </row>
    <row r="42" spans="1:30">
      <c r="X42" s="55"/>
    </row>
    <row r="43" spans="1:30">
      <c r="A43" t="s">
        <v>149</v>
      </c>
    </row>
    <row r="44" spans="1:30">
      <c r="A44" s="57"/>
      <c r="B44" s="57"/>
      <c r="C44" s="57" t="s">
        <v>0</v>
      </c>
      <c r="D44" s="57" t="s">
        <v>1</v>
      </c>
      <c r="E44" s="57" t="s">
        <v>2</v>
      </c>
      <c r="F44" s="57" t="s">
        <v>3</v>
      </c>
      <c r="G44" s="57" t="s">
        <v>4</v>
      </c>
      <c r="H44" s="57" t="s">
        <v>5</v>
      </c>
      <c r="I44" s="57" t="s">
        <v>6</v>
      </c>
      <c r="J44" s="57" t="s">
        <v>7</v>
      </c>
      <c r="K44" s="57" t="s">
        <v>8</v>
      </c>
      <c r="L44" s="57" t="s">
        <v>9</v>
      </c>
      <c r="M44" s="57" t="s">
        <v>10</v>
      </c>
      <c r="N44" s="57" t="s">
        <v>11</v>
      </c>
      <c r="O44" s="57" t="s">
        <v>12</v>
      </c>
      <c r="P44" s="57" t="s">
        <v>13</v>
      </c>
      <c r="Q44" s="81" t="s">
        <v>15</v>
      </c>
      <c r="R44" s="57" t="s">
        <v>16</v>
      </c>
      <c r="S44" s="57" t="s">
        <v>17</v>
      </c>
      <c r="T44" s="57" t="s">
        <v>18</v>
      </c>
      <c r="U44" s="57" t="s">
        <v>19</v>
      </c>
      <c r="V44" s="57" t="s">
        <v>20</v>
      </c>
      <c r="W44" s="57" t="s">
        <v>21</v>
      </c>
    </row>
    <row r="45" spans="1:30">
      <c r="A45" s="56"/>
      <c r="B45" s="56"/>
      <c r="C45" s="56" t="s">
        <v>22</v>
      </c>
      <c r="D45" s="56" t="s">
        <v>23</v>
      </c>
      <c r="E45" s="56" t="s">
        <v>24</v>
      </c>
      <c r="F45" s="56" t="s">
        <v>25</v>
      </c>
      <c r="G45" s="56" t="s">
        <v>26</v>
      </c>
      <c r="H45" s="56" t="s">
        <v>27</v>
      </c>
      <c r="I45" s="56" t="s">
        <v>28</v>
      </c>
      <c r="J45" s="56" t="s">
        <v>29</v>
      </c>
      <c r="K45" s="56" t="s">
        <v>30</v>
      </c>
      <c r="L45" s="56" t="s">
        <v>31</v>
      </c>
      <c r="M45" s="56" t="s">
        <v>32</v>
      </c>
      <c r="N45" s="56" t="s">
        <v>33</v>
      </c>
      <c r="O45" s="56" t="s">
        <v>34</v>
      </c>
      <c r="P45" s="56" t="s">
        <v>35</v>
      </c>
      <c r="Q45" s="82" t="s">
        <v>37</v>
      </c>
      <c r="R45" s="56" t="s">
        <v>38</v>
      </c>
      <c r="S45" s="56" t="s">
        <v>39</v>
      </c>
      <c r="T45" s="56" t="s">
        <v>40</v>
      </c>
      <c r="U45" s="56" t="s">
        <v>41</v>
      </c>
      <c r="V45" s="56" t="s">
        <v>42</v>
      </c>
      <c r="W45" s="56" t="s">
        <v>43</v>
      </c>
    </row>
    <row r="46" spans="1:30">
      <c r="A46" t="s">
        <v>144</v>
      </c>
      <c r="B46" t="s">
        <v>45</v>
      </c>
      <c r="C46" s="54">
        <v>8.3927884897106573</v>
      </c>
      <c r="D46" s="54">
        <v>0.6166861365339773</v>
      </c>
      <c r="E46" s="54">
        <v>2.4979412257501248</v>
      </c>
      <c r="F46" s="54">
        <v>2.5074741189640708</v>
      </c>
      <c r="G46" s="54">
        <v>16.243604283818616</v>
      </c>
      <c r="H46" s="54">
        <v>10.259745741661517</v>
      </c>
      <c r="I46" s="54">
        <v>1.820910121129792</v>
      </c>
      <c r="J46" s="54">
        <v>9.6219724877544373</v>
      </c>
      <c r="K46" s="54">
        <v>3.4306028759799916</v>
      </c>
      <c r="L46" s="54">
        <v>8.443171910149891</v>
      </c>
      <c r="M46" s="54">
        <v>1.4552002544944471</v>
      </c>
      <c r="N46" s="54">
        <v>1.308944290149884</v>
      </c>
      <c r="O46" s="54">
        <v>0.38198322855166827</v>
      </c>
      <c r="P46" s="54">
        <v>0.18250160532504286</v>
      </c>
      <c r="Q46" s="83">
        <v>0.59973303955094803</v>
      </c>
      <c r="R46" s="54">
        <v>0.5390612565541979</v>
      </c>
      <c r="S46" s="54">
        <v>0.52412698219044995</v>
      </c>
      <c r="T46" s="54">
        <v>1.4743298165482646</v>
      </c>
      <c r="U46" s="54">
        <v>0.56455460786570499</v>
      </c>
      <c r="V46" s="54">
        <v>0.32611553729711468</v>
      </c>
      <c r="W46" s="54">
        <v>0.16354505872656872</v>
      </c>
      <c r="X46" s="54"/>
    </row>
    <row r="47" spans="1:30">
      <c r="A47" t="s">
        <v>48</v>
      </c>
      <c r="B47" t="s">
        <v>47</v>
      </c>
      <c r="C47" s="54">
        <v>9.4080036266217915E-2</v>
      </c>
      <c r="D47" s="54">
        <v>1.6016336603840199E-2</v>
      </c>
      <c r="E47" s="54">
        <v>0.14939922678735729</v>
      </c>
      <c r="F47" s="54">
        <v>0.12787032996415618</v>
      </c>
      <c r="G47" s="54">
        <v>0.25072951550647421</v>
      </c>
      <c r="H47" s="54">
        <v>2.2147768279377145</v>
      </c>
      <c r="I47" s="54">
        <v>5.5676130675559835E-2</v>
      </c>
      <c r="J47" s="54">
        <v>3.4334439022033334</v>
      </c>
      <c r="K47" s="54">
        <v>0.19006224579484401</v>
      </c>
      <c r="L47" s="54">
        <v>0.50875674265866222</v>
      </c>
      <c r="M47" s="54">
        <v>0.37037296502812145</v>
      </c>
      <c r="N47" s="54">
        <v>0.35674518370944303</v>
      </c>
      <c r="O47" s="54">
        <v>1.8073349973854017E-2</v>
      </c>
      <c r="P47" s="54">
        <v>4.869555658399858E-2</v>
      </c>
      <c r="Q47" s="83">
        <v>7.762167726982877E-2</v>
      </c>
      <c r="R47" s="54">
        <v>0.15190880615880478</v>
      </c>
      <c r="S47" s="54">
        <v>0.1150733172402271</v>
      </c>
      <c r="T47" s="54">
        <v>0.37453840552921164</v>
      </c>
      <c r="U47" s="54">
        <v>0.17101315609601594</v>
      </c>
      <c r="V47" s="54">
        <v>9.4883276730153773E-2</v>
      </c>
      <c r="W47" s="54">
        <v>4.480140818942157E-2</v>
      </c>
      <c r="X47" s="54"/>
      <c r="AD47" s="97"/>
    </row>
    <row r="48" spans="1:30">
      <c r="A48" t="s">
        <v>50</v>
      </c>
      <c r="B48" t="s">
        <v>49</v>
      </c>
      <c r="C48" s="54">
        <v>7.8656175364655259E-2</v>
      </c>
      <c r="D48" s="54">
        <v>5.5164733928369521E-2</v>
      </c>
      <c r="E48" s="54">
        <v>0.24014899561977879</v>
      </c>
      <c r="F48" s="54">
        <v>4.3029643092930031E-2</v>
      </c>
      <c r="G48" s="54">
        <v>8.0265631036823881E-2</v>
      </c>
      <c r="H48" s="54">
        <v>0.98467179023683893</v>
      </c>
      <c r="I48" s="54">
        <v>0.22089334881764164</v>
      </c>
      <c r="J48" s="54">
        <v>2.0623411110522021</v>
      </c>
      <c r="K48" s="54">
        <v>1.2850599736808792</v>
      </c>
      <c r="L48" s="54">
        <v>1.0943281525448847</v>
      </c>
      <c r="M48" s="54">
        <v>0.29821297343897207</v>
      </c>
      <c r="N48" s="54">
        <v>0.2330852993127418</v>
      </c>
      <c r="O48" s="54">
        <v>2.3198389274330055E-2</v>
      </c>
      <c r="P48" s="54">
        <v>6.5191605490053442E-2</v>
      </c>
      <c r="Q48" s="83">
        <v>9.63145891322255E-2</v>
      </c>
      <c r="R48" s="54">
        <v>8.686504493388536E-2</v>
      </c>
      <c r="S48" s="54">
        <v>7.3534096401670176E-2</v>
      </c>
      <c r="T48" s="54">
        <v>0.22938694078356453</v>
      </c>
      <c r="U48" s="54">
        <v>9.2559197447513217E-2</v>
      </c>
      <c r="V48" s="54">
        <v>5.4672145910181574E-2</v>
      </c>
      <c r="W48" s="54">
        <v>2.4325751431613203E-2</v>
      </c>
      <c r="X48" s="54"/>
      <c r="AD48" s="97"/>
    </row>
    <row r="49" spans="1:30">
      <c r="A49" t="s">
        <v>52</v>
      </c>
      <c r="B49" t="s">
        <v>51</v>
      </c>
      <c r="C49" s="54">
        <v>1.8326534618042274</v>
      </c>
      <c r="D49" s="54">
        <v>0.43174459687989758</v>
      </c>
      <c r="E49" s="54">
        <v>1.086785345532066</v>
      </c>
      <c r="F49" s="54">
        <v>0.20277069812635912</v>
      </c>
      <c r="G49" s="54">
        <v>0.34772162048652866</v>
      </c>
      <c r="H49" s="54">
        <v>1.1685028726902362</v>
      </c>
      <c r="I49" s="54">
        <v>0.92106073141405864</v>
      </c>
      <c r="J49" s="54">
        <v>3.6487826800792273</v>
      </c>
      <c r="K49" s="54">
        <v>7.9133672309585688</v>
      </c>
      <c r="L49" s="54">
        <v>2.6893302135944501</v>
      </c>
      <c r="M49" s="54">
        <v>0.9506041163566894</v>
      </c>
      <c r="N49" s="54">
        <v>1.0277666064213367</v>
      </c>
      <c r="O49" s="54">
        <v>2.6608020290581802</v>
      </c>
      <c r="P49" s="54">
        <v>0.17037474201381647</v>
      </c>
      <c r="Q49" s="83">
        <v>0.39690118034895339</v>
      </c>
      <c r="R49" s="54">
        <v>0.79506434743956378</v>
      </c>
      <c r="S49" s="54">
        <v>0.71363401001215621</v>
      </c>
      <c r="T49" s="54">
        <v>1.4271484035959587</v>
      </c>
      <c r="U49" s="54">
        <v>0.89537291855645151</v>
      </c>
      <c r="V49" s="54">
        <v>0.49388634517426788</v>
      </c>
      <c r="W49" s="54">
        <v>0.18983045357249542</v>
      </c>
      <c r="X49" s="54"/>
      <c r="AD49" s="97"/>
    </row>
    <row r="50" spans="1:30">
      <c r="A50" t="s">
        <v>54</v>
      </c>
      <c r="B50" t="s">
        <v>53</v>
      </c>
      <c r="C50" s="54">
        <v>1.3217987037274701</v>
      </c>
      <c r="D50" s="54">
        <v>0.63794125829535708</v>
      </c>
      <c r="E50" s="54">
        <v>10.468169064628038</v>
      </c>
      <c r="F50" s="54">
        <v>1.529597997933914</v>
      </c>
      <c r="G50" s="54">
        <v>0.42140241493584402</v>
      </c>
      <c r="H50" s="54">
        <v>33.533748775792851</v>
      </c>
      <c r="I50" s="54">
        <v>0.5367173035917675</v>
      </c>
      <c r="J50" s="54">
        <v>3.2387626317105513</v>
      </c>
      <c r="K50" s="54">
        <v>2.3583296703349808</v>
      </c>
      <c r="L50" s="54">
        <v>4.572225417710297</v>
      </c>
      <c r="M50" s="54">
        <v>0.72910157131585762</v>
      </c>
      <c r="N50" s="54">
        <v>0.57923292085555667</v>
      </c>
      <c r="O50" s="54">
        <v>0.82670150067930537</v>
      </c>
      <c r="P50" s="54">
        <v>8.9410958730441834</v>
      </c>
      <c r="Q50" s="83">
        <v>0.23444099984156691</v>
      </c>
      <c r="R50" s="54">
        <v>0.52084038051453396</v>
      </c>
      <c r="S50" s="54">
        <v>1.018353175950645</v>
      </c>
      <c r="T50" s="54">
        <v>1.8580857401782496</v>
      </c>
      <c r="U50" s="54">
        <v>0.39131706537004524</v>
      </c>
      <c r="V50" s="54">
        <v>0.22406560124572919</v>
      </c>
      <c r="W50" s="54">
        <v>0.22353365801290304</v>
      </c>
      <c r="X50" s="54"/>
      <c r="AD50" s="97"/>
    </row>
    <row r="51" spans="1:30">
      <c r="A51" t="s">
        <v>56</v>
      </c>
      <c r="B51" t="s">
        <v>55</v>
      </c>
      <c r="C51" s="54">
        <v>6.6081786063079185E-4</v>
      </c>
      <c r="D51" s="54">
        <v>4.1536874156102266E-4</v>
      </c>
      <c r="E51" s="54">
        <v>3.3150341887600075E-4</v>
      </c>
      <c r="F51" s="54">
        <v>3.1617884738479652E-4</v>
      </c>
      <c r="G51" s="54">
        <v>3.1530406564748579E-4</v>
      </c>
      <c r="H51" s="54">
        <v>5.4747031898926457E-4</v>
      </c>
      <c r="I51" s="54">
        <v>1.2631571800040289E-4</v>
      </c>
      <c r="J51" s="54">
        <v>6.8583832300105176E-3</v>
      </c>
      <c r="K51" s="54">
        <v>4.5256248133453337E-4</v>
      </c>
      <c r="L51" s="54">
        <v>2.7389961269603239E-4</v>
      </c>
      <c r="M51" s="54">
        <v>4.2005047038293404E-4</v>
      </c>
      <c r="N51" s="54">
        <v>4.2024791652947406E-4</v>
      </c>
      <c r="O51" s="54">
        <v>1.9424009744471301E-4</v>
      </c>
      <c r="P51" s="54">
        <v>6.2430231228172638E-4</v>
      </c>
      <c r="Q51" s="83">
        <v>1.9225674502496629E-2</v>
      </c>
      <c r="R51" s="54">
        <v>2.7391182054652681E-3</v>
      </c>
      <c r="S51" s="54">
        <v>1.7948385417155251E-3</v>
      </c>
      <c r="T51" s="54">
        <v>4.251695391635257E-3</v>
      </c>
      <c r="U51" s="54">
        <v>2.3022512650251532E-3</v>
      </c>
      <c r="V51" s="54">
        <v>1.4655160607908789E-3</v>
      </c>
      <c r="W51" s="54">
        <v>8.3748732962572465E-4</v>
      </c>
      <c r="X51" s="54"/>
      <c r="AD51" s="97"/>
    </row>
    <row r="52" spans="1:30">
      <c r="A52" t="s">
        <v>58</v>
      </c>
      <c r="B52" t="s">
        <v>57</v>
      </c>
      <c r="C52" s="54">
        <v>0.34829086496000822</v>
      </c>
      <c r="D52" s="54">
        <v>9.7513430536147347E-2</v>
      </c>
      <c r="E52" s="54">
        <v>0.28314078579720264</v>
      </c>
      <c r="F52" s="54">
        <v>0.23026803460358372</v>
      </c>
      <c r="G52" s="54">
        <v>0.1833542244067608</v>
      </c>
      <c r="H52" s="54">
        <v>0.31912965822890493</v>
      </c>
      <c r="I52" s="54">
        <v>7.1283023157575759E-2</v>
      </c>
      <c r="J52" s="54">
        <v>0.48347361377987252</v>
      </c>
      <c r="K52" s="54">
        <v>0.26492157599777066</v>
      </c>
      <c r="L52" s="54">
        <v>0.32120769582276637</v>
      </c>
      <c r="M52" s="54">
        <v>0.34995654309028951</v>
      </c>
      <c r="N52" s="54">
        <v>0.98508729534502093</v>
      </c>
      <c r="O52" s="54">
        <v>6.2027297000253348E-2</v>
      </c>
      <c r="P52" s="54">
        <v>0.10435599652066493</v>
      </c>
      <c r="Q52" s="83">
        <v>0.1519186175717977</v>
      </c>
      <c r="R52" s="54">
        <v>2.950132771350324</v>
      </c>
      <c r="S52" s="54">
        <v>2.5641561149980783</v>
      </c>
      <c r="T52" s="54">
        <v>4.5971714872883762</v>
      </c>
      <c r="U52" s="54">
        <v>3.4987647078221271</v>
      </c>
      <c r="V52" s="54">
        <v>1.8031068206387848</v>
      </c>
      <c r="W52" s="54">
        <v>0.67402966553125321</v>
      </c>
      <c r="X52" s="54"/>
      <c r="AD52" s="97"/>
    </row>
    <row r="53" spans="1:30">
      <c r="A53" t="s">
        <v>60</v>
      </c>
      <c r="B53" t="s">
        <v>59</v>
      </c>
      <c r="C53" s="54">
        <v>1.5848901465816196</v>
      </c>
      <c r="D53" s="54">
        <v>0.67122523453114225</v>
      </c>
      <c r="E53" s="54">
        <v>1.324129937465006</v>
      </c>
      <c r="F53" s="54">
        <v>1.2661361080711866</v>
      </c>
      <c r="G53" s="54">
        <v>0.96627220509416156</v>
      </c>
      <c r="H53" s="54">
        <v>1.8085519978764264</v>
      </c>
      <c r="I53" s="54">
        <v>0.25916416879093035</v>
      </c>
      <c r="J53" s="54">
        <v>1.8371178477984513</v>
      </c>
      <c r="K53" s="54">
        <v>1.5365083263030355</v>
      </c>
      <c r="L53" s="54">
        <v>2.2902365496188342</v>
      </c>
      <c r="M53" s="54">
        <v>2.3608968014720002</v>
      </c>
      <c r="N53" s="54">
        <v>1.215220692251016</v>
      </c>
      <c r="O53" s="54">
        <v>0.62506409420959241</v>
      </c>
      <c r="P53" s="54">
        <v>0.70362180756368686</v>
      </c>
      <c r="Q53" s="83">
        <v>6.7842790025188524</v>
      </c>
      <c r="R53" s="54">
        <v>17.379138200927944</v>
      </c>
      <c r="S53" s="54">
        <v>14.917192035330348</v>
      </c>
      <c r="T53" s="54">
        <v>27.021492806479721</v>
      </c>
      <c r="U53" s="54">
        <v>20.319439069382966</v>
      </c>
      <c r="V53" s="54">
        <v>10.526675876024239</v>
      </c>
      <c r="W53" s="54">
        <v>4.0315274547122737</v>
      </c>
      <c r="X53" s="54"/>
      <c r="AD53" s="97"/>
    </row>
    <row r="54" spans="1:30">
      <c r="A54" t="s">
        <v>62</v>
      </c>
      <c r="B54" t="s">
        <v>61</v>
      </c>
      <c r="C54" s="54">
        <v>0.17840437747194721</v>
      </c>
      <c r="D54" s="54">
        <v>6.9974843007559212E-2</v>
      </c>
      <c r="E54" s="54">
        <v>0.1500046926596347</v>
      </c>
      <c r="F54" s="54">
        <v>0.14329550140153979</v>
      </c>
      <c r="G54" s="54">
        <v>0.18146196794318542</v>
      </c>
      <c r="H54" s="54">
        <v>0.20401096190379875</v>
      </c>
      <c r="I54" s="54">
        <v>2.8137615708782343E-2</v>
      </c>
      <c r="J54" s="54">
        <v>0.18598584560064874</v>
      </c>
      <c r="K54" s="54">
        <v>0.17249501032818465</v>
      </c>
      <c r="L54" s="54">
        <v>0.20202623724882432</v>
      </c>
      <c r="M54" s="54">
        <v>0.23096390052594995</v>
      </c>
      <c r="N54" s="54">
        <v>0.13365644329501641</v>
      </c>
      <c r="O54" s="54">
        <v>4.444551659864724E-2</v>
      </c>
      <c r="P54" s="54">
        <v>7.5566861485608233E-2</v>
      </c>
      <c r="Q54" s="83">
        <v>0.61327876341065191</v>
      </c>
      <c r="R54" s="54">
        <v>2.0025540895351042</v>
      </c>
      <c r="S54" s="54">
        <v>1.7240953198742854</v>
      </c>
      <c r="T54" s="54">
        <v>3.1118902343634085</v>
      </c>
      <c r="U54" s="54">
        <v>2.3499383020856586</v>
      </c>
      <c r="V54" s="54">
        <v>1.2147911531913218</v>
      </c>
      <c r="W54" s="54">
        <v>0.46264084688737162</v>
      </c>
      <c r="X54" s="54"/>
      <c r="AD54" s="97"/>
    </row>
    <row r="55" spans="1:30">
      <c r="A55" t="s">
        <v>64</v>
      </c>
      <c r="B55" t="s">
        <v>63</v>
      </c>
      <c r="C55" s="54">
        <v>0.8455521777573235</v>
      </c>
      <c r="D55" s="54">
        <v>1.3477730939482222</v>
      </c>
      <c r="E55" s="54">
        <v>1.8170918245267051</v>
      </c>
      <c r="F55" s="54">
        <v>1.0914239641272252</v>
      </c>
      <c r="G55" s="54">
        <v>3.0014220554579834</v>
      </c>
      <c r="H55" s="54">
        <v>3.6506035485099204</v>
      </c>
      <c r="I55" s="54">
        <v>0.82028508507335585</v>
      </c>
      <c r="J55" s="54">
        <v>2.0084880800993199</v>
      </c>
      <c r="K55" s="54">
        <v>2.2899582293554803</v>
      </c>
      <c r="L55" s="54">
        <v>25.26028659410596</v>
      </c>
      <c r="M55" s="54">
        <v>10.789171108310128</v>
      </c>
      <c r="N55" s="54">
        <v>5.764118070058279</v>
      </c>
      <c r="O55" s="54">
        <v>1.3102613983514733</v>
      </c>
      <c r="P55" s="54">
        <v>0.45171849508746875</v>
      </c>
      <c r="Q55" s="83">
        <v>2.8693970687532202</v>
      </c>
      <c r="R55" s="54">
        <v>3.9184712804092721</v>
      </c>
      <c r="S55" s="54">
        <v>3.3291306657465212</v>
      </c>
      <c r="T55" s="54">
        <v>6.9570770575135548</v>
      </c>
      <c r="U55" s="54">
        <v>4.4696904917534974</v>
      </c>
      <c r="V55" s="54">
        <v>2.3781065181751062</v>
      </c>
      <c r="W55" s="54">
        <v>0.93472546856789906</v>
      </c>
      <c r="X55" s="54"/>
      <c r="AD55" s="97"/>
    </row>
    <row r="56" spans="1:30">
      <c r="A56" t="s">
        <v>66</v>
      </c>
      <c r="B56" t="s">
        <v>65</v>
      </c>
      <c r="C56" s="54">
        <v>0.24284000159744293</v>
      </c>
      <c r="D56" s="54">
        <v>8.7863849411671024E-2</v>
      </c>
      <c r="E56" s="54">
        <v>0.85185456502254886</v>
      </c>
      <c r="F56" s="54">
        <v>0.16051169924918976</v>
      </c>
      <c r="G56" s="54">
        <v>0.26476990081897456</v>
      </c>
      <c r="H56" s="54">
        <v>0.22247747035865023</v>
      </c>
      <c r="I56" s="54">
        <v>3.1870090945694561E-2</v>
      </c>
      <c r="J56" s="54">
        <v>0.34458159055909299</v>
      </c>
      <c r="K56" s="54">
        <v>8.891897880398913</v>
      </c>
      <c r="L56" s="54">
        <v>0.21201973301689958</v>
      </c>
      <c r="M56" s="54">
        <v>0.20968263157455894</v>
      </c>
      <c r="N56" s="54">
        <v>0.22912598201004725</v>
      </c>
      <c r="O56" s="54">
        <v>3.5295946409694967E-2</v>
      </c>
      <c r="P56" s="54">
        <v>7.2632239966937129E-2</v>
      </c>
      <c r="Q56" s="83">
        <v>0.46125331341995612</v>
      </c>
      <c r="R56" s="54">
        <v>1.6775832896829961</v>
      </c>
      <c r="S56" s="54">
        <v>1.4890249880600204</v>
      </c>
      <c r="T56" s="54">
        <v>2.6145746092332529</v>
      </c>
      <c r="U56" s="54">
        <v>1.959637671670768</v>
      </c>
      <c r="V56" s="54">
        <v>1.0158658078283336</v>
      </c>
      <c r="W56" s="54">
        <v>0.38145206970891665</v>
      </c>
      <c r="X56" s="54"/>
      <c r="AD56" s="97"/>
    </row>
    <row r="57" spans="1:30">
      <c r="A57" t="s">
        <v>68</v>
      </c>
      <c r="B57" t="s">
        <v>67</v>
      </c>
      <c r="C57" s="54">
        <v>2.5369081825767692</v>
      </c>
      <c r="D57" s="54">
        <v>0.44725454330973446</v>
      </c>
      <c r="E57" s="54">
        <v>6.5411548854456356</v>
      </c>
      <c r="F57" s="54">
        <v>4.0224104667995402</v>
      </c>
      <c r="G57" s="54">
        <v>2.3039011433522743</v>
      </c>
      <c r="H57" s="54">
        <v>71.472723620773436</v>
      </c>
      <c r="I57" s="54">
        <v>0.31806328573607562</v>
      </c>
      <c r="J57" s="54">
        <v>3.7422596507070143</v>
      </c>
      <c r="K57" s="54">
        <v>3.8420503793172256</v>
      </c>
      <c r="L57" s="54">
        <v>2.6435646888459003</v>
      </c>
      <c r="M57" s="54">
        <v>3.0572480968303748</v>
      </c>
      <c r="N57" s="54">
        <v>4.9703631466705005</v>
      </c>
      <c r="O57" s="54">
        <v>0.44888980915261445</v>
      </c>
      <c r="P57" s="54">
        <v>0.75420781078806398</v>
      </c>
      <c r="Q57" s="83">
        <v>0.77879208901627828</v>
      </c>
      <c r="R57" s="54">
        <v>11.456936991280653</v>
      </c>
      <c r="S57" s="54">
        <v>10.02107841962701</v>
      </c>
      <c r="T57" s="54">
        <v>19.588863114722169</v>
      </c>
      <c r="U57" s="54">
        <v>13.35371101015542</v>
      </c>
      <c r="V57" s="54">
        <v>6.8894863078468855</v>
      </c>
      <c r="W57" s="54">
        <v>2.8485501158633619</v>
      </c>
      <c r="X57" s="54"/>
      <c r="AD57" s="97"/>
    </row>
    <row r="58" spans="1:30">
      <c r="A58" t="s">
        <v>70</v>
      </c>
      <c r="B58" t="s">
        <v>69</v>
      </c>
      <c r="C58" s="54">
        <v>1.5100511973597497</v>
      </c>
      <c r="D58" s="54">
        <v>2.8698982335743424E-2</v>
      </c>
      <c r="E58" s="54">
        <v>0.23684754133849806</v>
      </c>
      <c r="F58" s="54">
        <v>7.0795212401195171E-2</v>
      </c>
      <c r="G58" s="54">
        <v>0.10338948394092652</v>
      </c>
      <c r="H58" s="54">
        <v>0.1138679494888164</v>
      </c>
      <c r="I58" s="54">
        <v>1.9977723184368471E-2</v>
      </c>
      <c r="J58" s="54">
        <v>0.77140640065445187</v>
      </c>
      <c r="K58" s="54">
        <v>9.4966893838385372E-2</v>
      </c>
      <c r="L58" s="54">
        <v>9.090899191429487E-2</v>
      </c>
      <c r="M58" s="54">
        <v>0.11439434155482295</v>
      </c>
      <c r="N58" s="54">
        <v>7.471852097541179E-2</v>
      </c>
      <c r="O58" s="54">
        <v>1.8133665817138749E-2</v>
      </c>
      <c r="P58" s="54">
        <v>3.8150362433633837E-2</v>
      </c>
      <c r="Q58" s="83">
        <v>5.3831797549273544E-2</v>
      </c>
      <c r="R58" s="54">
        <v>0.88787985880565679</v>
      </c>
      <c r="S58" s="54">
        <v>0.77892437124174108</v>
      </c>
      <c r="T58" s="54">
        <v>1.3945217538230388</v>
      </c>
      <c r="U58" s="54">
        <v>1.0515933422744379</v>
      </c>
      <c r="V58" s="54">
        <v>0.54171856105222993</v>
      </c>
      <c r="W58" s="54">
        <v>0.20293966396672805</v>
      </c>
      <c r="X58" s="54"/>
      <c r="AD58" s="97"/>
    </row>
    <row r="59" spans="1:30">
      <c r="A59" t="s">
        <v>72</v>
      </c>
      <c r="B59" t="s">
        <v>71</v>
      </c>
      <c r="C59" s="54">
        <v>6.9796987360217173</v>
      </c>
      <c r="D59" s="54">
        <v>6.5822609606289301E-2</v>
      </c>
      <c r="E59" s="54">
        <v>2.126333434821897</v>
      </c>
      <c r="F59" s="54">
        <v>1.6186804847456573</v>
      </c>
      <c r="G59" s="54">
        <v>1.5088608939873285</v>
      </c>
      <c r="H59" s="54">
        <v>2.4718719885292417</v>
      </c>
      <c r="I59" s="54">
        <v>0.39484386179933278</v>
      </c>
      <c r="J59" s="54">
        <v>3.4113260118072275</v>
      </c>
      <c r="K59" s="54">
        <v>0.76021857250694957</v>
      </c>
      <c r="L59" s="54">
        <v>0.45136793838153966</v>
      </c>
      <c r="M59" s="54">
        <v>0.68215864595315523</v>
      </c>
      <c r="N59" s="54">
        <v>1.4424689924371572</v>
      </c>
      <c r="O59" s="54">
        <v>7.2854704470042803E-2</v>
      </c>
      <c r="P59" s="54">
        <v>0.47244071100187696</v>
      </c>
      <c r="Q59" s="83">
        <v>0.35810923279594875</v>
      </c>
      <c r="R59" s="54">
        <v>1.1560004372387191</v>
      </c>
      <c r="S59" s="54">
        <v>1.1071828421010008</v>
      </c>
      <c r="T59" s="54">
        <v>1.9340449031145892</v>
      </c>
      <c r="U59" s="54">
        <v>1.3287761464224745</v>
      </c>
      <c r="V59" s="54">
        <v>0.70306631481807713</v>
      </c>
      <c r="W59" s="54">
        <v>0.27485065590729613</v>
      </c>
      <c r="X59" s="54"/>
      <c r="AD59" s="97"/>
    </row>
    <row r="60" spans="1:30">
      <c r="A60" t="s">
        <v>74</v>
      </c>
      <c r="B60" t="s">
        <v>73</v>
      </c>
      <c r="C60" s="54">
        <v>0.29998390811391562</v>
      </c>
      <c r="D60" s="54">
        <v>0.18088936750998416</v>
      </c>
      <c r="E60" s="54">
        <v>0.84711147860953651</v>
      </c>
      <c r="F60" s="54">
        <v>0.57243836626099942</v>
      </c>
      <c r="G60" s="54">
        <v>67.312145204412161</v>
      </c>
      <c r="H60" s="54">
        <v>3.5027309873949957</v>
      </c>
      <c r="I60" s="54">
        <v>0.1232000220767468</v>
      </c>
      <c r="J60" s="54">
        <v>0.97583073983214441</v>
      </c>
      <c r="K60" s="54">
        <v>1.361069197311316</v>
      </c>
      <c r="L60" s="54">
        <v>1.8190224962146671</v>
      </c>
      <c r="M60" s="54">
        <v>1.277304895881469</v>
      </c>
      <c r="N60" s="54">
        <v>3.5652665936914647</v>
      </c>
      <c r="O60" s="54">
        <v>0.13386849340015253</v>
      </c>
      <c r="P60" s="54">
        <v>0.16004127675237056</v>
      </c>
      <c r="Q60" s="83">
        <v>1.1929612319495055</v>
      </c>
      <c r="R60" s="54">
        <v>1.1975378124187592</v>
      </c>
      <c r="S60" s="54">
        <v>1.0610221369199606</v>
      </c>
      <c r="T60" s="54">
        <v>1.9970015708178064</v>
      </c>
      <c r="U60" s="54">
        <v>1.3910368293288566</v>
      </c>
      <c r="V60" s="54">
        <v>0.7232266234328466</v>
      </c>
      <c r="W60" s="54">
        <v>0.30021798429226454</v>
      </c>
      <c r="X60" s="54"/>
      <c r="AD60" s="97"/>
    </row>
    <row r="61" spans="1:30">
      <c r="A61" t="s">
        <v>76</v>
      </c>
      <c r="B61" t="s">
        <v>75</v>
      </c>
      <c r="C61" s="54">
        <v>5.0459894737766235E-2</v>
      </c>
      <c r="D61" s="54">
        <v>5.3060985899670001E-3</v>
      </c>
      <c r="E61" s="54">
        <v>0.29268541624246092</v>
      </c>
      <c r="F61" s="54">
        <v>4.7477220362405399</v>
      </c>
      <c r="G61" s="54">
        <v>1.0244488399328192E-2</v>
      </c>
      <c r="H61" s="54">
        <v>0.22496849262174773</v>
      </c>
      <c r="I61" s="54">
        <v>2.1900322933103337E-2</v>
      </c>
      <c r="J61" s="54">
        <v>9.2237566990920797E-2</v>
      </c>
      <c r="K61" s="54">
        <v>1.9905726748674135E-2</v>
      </c>
      <c r="L61" s="54">
        <v>3.0255510646934623E-2</v>
      </c>
      <c r="M61" s="54">
        <v>3.8717539995218715E-2</v>
      </c>
      <c r="N61" s="54">
        <v>0.25551384577146974</v>
      </c>
      <c r="O61" s="54">
        <v>7.0399028279877407E-3</v>
      </c>
      <c r="P61" s="54">
        <v>6.8142647575579161E-3</v>
      </c>
      <c r="Q61" s="83">
        <v>1.1600896708663785E-2</v>
      </c>
      <c r="R61" s="54">
        <v>8.0391308715127813E-2</v>
      </c>
      <c r="S61" s="54">
        <v>8.7493437217109671E-2</v>
      </c>
      <c r="T61" s="54">
        <v>0.14135675688806801</v>
      </c>
      <c r="U61" s="54">
        <v>8.9247048852180391E-2</v>
      </c>
      <c r="V61" s="54">
        <v>4.5178014116202064E-2</v>
      </c>
      <c r="W61" s="54">
        <v>1.8457145746852699E-2</v>
      </c>
      <c r="X61" s="54"/>
      <c r="AD61" s="97"/>
    </row>
    <row r="62" spans="1:30">
      <c r="A62" t="s">
        <v>78</v>
      </c>
      <c r="B62" t="s">
        <v>77</v>
      </c>
      <c r="C62" s="54">
        <v>1.2330530112950313E-3</v>
      </c>
      <c r="D62" s="54">
        <v>4.6651298425562528E-4</v>
      </c>
      <c r="E62" s="54">
        <v>1.0619458926140438E-3</v>
      </c>
      <c r="F62" s="54">
        <v>1.1014431531671226E-3</v>
      </c>
      <c r="G62" s="54">
        <v>7.3984074397439388E-4</v>
      </c>
      <c r="H62" s="54">
        <v>1.4183556377993624E-3</v>
      </c>
      <c r="I62" s="54">
        <v>1.8020438715045292E-4</v>
      </c>
      <c r="J62" s="54">
        <v>1.3092849038377418E-3</v>
      </c>
      <c r="K62" s="54">
        <v>1.201282771015051E-3</v>
      </c>
      <c r="L62" s="54">
        <v>1.3422789340420396E-3</v>
      </c>
      <c r="M62" s="54">
        <v>2.5965207099077972E-2</v>
      </c>
      <c r="N62" s="54">
        <v>2.5090852651464273E-3</v>
      </c>
      <c r="O62" s="54">
        <v>7.5299127423291887E-4</v>
      </c>
      <c r="P62" s="54">
        <v>5.709809544119901E-4</v>
      </c>
      <c r="Q62" s="83">
        <v>1.127957655441445E-3</v>
      </c>
      <c r="R62" s="54">
        <v>1.416758286940501E-2</v>
      </c>
      <c r="S62" s="54">
        <v>1.222240989842063E-2</v>
      </c>
      <c r="T62" s="54">
        <v>2.2448704280535803E-2</v>
      </c>
      <c r="U62" s="54">
        <v>1.6758807847947164E-2</v>
      </c>
      <c r="V62" s="54">
        <v>8.6277545356367863E-3</v>
      </c>
      <c r="W62" s="54">
        <v>3.2544102038081493E-3</v>
      </c>
      <c r="X62" s="54"/>
      <c r="AD62" s="97"/>
    </row>
    <row r="63" spans="1:30">
      <c r="A63" t="s">
        <v>80</v>
      </c>
      <c r="B63" t="s">
        <v>79</v>
      </c>
      <c r="C63" s="54">
        <v>2.2929019905711017</v>
      </c>
      <c r="D63" s="54">
        <v>7.86216499885454E-2</v>
      </c>
      <c r="E63" s="54">
        <v>0.42704804918782019</v>
      </c>
      <c r="F63" s="54">
        <v>0.19016310817253762</v>
      </c>
      <c r="G63" s="54">
        <v>0.17450920086703078</v>
      </c>
      <c r="H63" s="54">
        <v>0.26630769626968731</v>
      </c>
      <c r="I63" s="54">
        <v>3.3983298926994039E-2</v>
      </c>
      <c r="J63" s="54">
        <v>0.2486700147841826</v>
      </c>
      <c r="K63" s="54">
        <v>0.22656953024472301</v>
      </c>
      <c r="L63" s="54">
        <v>0.24181460230725887</v>
      </c>
      <c r="M63" s="54">
        <v>0.2602693025657275</v>
      </c>
      <c r="N63" s="54">
        <v>0.16693650995821785</v>
      </c>
      <c r="O63" s="54">
        <v>5.1553784504894326E-2</v>
      </c>
      <c r="P63" s="54">
        <v>8.3646371067012684E-2</v>
      </c>
      <c r="Q63" s="83">
        <v>0.12729364683310557</v>
      </c>
      <c r="R63" s="54">
        <v>2.6978440704814934</v>
      </c>
      <c r="S63" s="54">
        <v>2.3576589735287876</v>
      </c>
      <c r="T63" s="54">
        <v>4.1934005274485404</v>
      </c>
      <c r="U63" s="54">
        <v>3.1989719701138823</v>
      </c>
      <c r="V63" s="54">
        <v>1.6440208693612803</v>
      </c>
      <c r="W63" s="54">
        <v>0.61520087245580779</v>
      </c>
      <c r="X63" s="54"/>
      <c r="AD63" s="97"/>
    </row>
    <row r="64" spans="1:30">
      <c r="A64" t="s">
        <v>82</v>
      </c>
      <c r="B64" t="s">
        <v>81</v>
      </c>
      <c r="C64" s="54">
        <v>0.24199011081187674</v>
      </c>
      <c r="D64" s="54">
        <v>1.9272643432384069E-2</v>
      </c>
      <c r="E64" s="54">
        <v>5.7453460469375765E-2</v>
      </c>
      <c r="F64" s="54">
        <v>3.7686341208068304E-2</v>
      </c>
      <c r="G64" s="54">
        <v>3.3908742332358403E-2</v>
      </c>
      <c r="H64" s="54">
        <v>4.5257428411663747E-2</v>
      </c>
      <c r="I64" s="54">
        <v>1.1046792631251322E-2</v>
      </c>
      <c r="J64" s="54">
        <v>5.942758128156185E-2</v>
      </c>
      <c r="K64" s="54">
        <v>3.9473801430755379E-2</v>
      </c>
      <c r="L64" s="54">
        <v>4.3713104861474873E-2</v>
      </c>
      <c r="M64" s="54">
        <v>0.10224566479188066</v>
      </c>
      <c r="N64" s="54">
        <v>3.7306103744367533E-2</v>
      </c>
      <c r="O64" s="54">
        <v>1.4847947670023943E-2</v>
      </c>
      <c r="P64" s="54">
        <v>1.6618372245850388E-2</v>
      </c>
      <c r="Q64" s="83">
        <v>2.1509246695282407E-2</v>
      </c>
      <c r="R64" s="54">
        <v>0.44328137940734502</v>
      </c>
      <c r="S64" s="54">
        <v>0.38630617728728028</v>
      </c>
      <c r="T64" s="54">
        <v>0.69073545496086319</v>
      </c>
      <c r="U64" s="54">
        <v>0.52558301316323641</v>
      </c>
      <c r="V64" s="54">
        <v>0.27021289124872222</v>
      </c>
      <c r="W64" s="54">
        <v>0.10118041473749075</v>
      </c>
      <c r="X64" s="54"/>
      <c r="AD64" s="97"/>
    </row>
    <row r="65" spans="1:30" ht="42">
      <c r="A65" s="50" t="s">
        <v>84</v>
      </c>
      <c r="B65" t="s">
        <v>83</v>
      </c>
      <c r="C65" s="54">
        <v>0.12413686968384109</v>
      </c>
      <c r="D65" s="54">
        <v>5.7830344825048341E-2</v>
      </c>
      <c r="E65" s="54">
        <v>0.21804298755704934</v>
      </c>
      <c r="F65" s="54">
        <v>1.200126034600969</v>
      </c>
      <c r="G65" s="54">
        <v>0.11491935641950976</v>
      </c>
      <c r="H65" s="54">
        <v>1.0719283607299104</v>
      </c>
      <c r="I65" s="54">
        <v>2.6333681755247945E-2</v>
      </c>
      <c r="J65" s="54">
        <v>0.17254569909492132</v>
      </c>
      <c r="K65" s="54">
        <v>0.27803307678787803</v>
      </c>
      <c r="L65" s="54">
        <v>0.25774773994038458</v>
      </c>
      <c r="M65" s="54">
        <v>0.22829214453314084</v>
      </c>
      <c r="N65" s="54">
        <v>0.73150352443016609</v>
      </c>
      <c r="O65" s="54">
        <v>5.4366438622931279E-2</v>
      </c>
      <c r="P65" s="54">
        <v>7.4640836990274018E-2</v>
      </c>
      <c r="Q65" s="83">
        <v>7.0719641708889905E-2</v>
      </c>
      <c r="R65" s="54">
        <v>1.1187629394907752</v>
      </c>
      <c r="S65" s="54">
        <v>0.97444294785645824</v>
      </c>
      <c r="T65" s="54">
        <v>1.7732893258937923</v>
      </c>
      <c r="U65" s="54">
        <v>1.3223126690728946</v>
      </c>
      <c r="V65" s="54">
        <v>0.68318056682991513</v>
      </c>
      <c r="W65" s="54">
        <v>0.25887389182533926</v>
      </c>
      <c r="X65" s="54"/>
      <c r="AD65" s="97"/>
    </row>
    <row r="66" spans="1:30">
      <c r="A66" t="s">
        <v>86</v>
      </c>
      <c r="B66" t="s">
        <v>85</v>
      </c>
      <c r="C66" s="54">
        <v>4.8258476299739597</v>
      </c>
      <c r="D66" s="54">
        <v>0.16014598997580098</v>
      </c>
      <c r="E66" s="54">
        <v>35.913136915321296</v>
      </c>
      <c r="F66" s="54">
        <v>0.49722993548399796</v>
      </c>
      <c r="G66" s="54">
        <v>0.26681159802150872</v>
      </c>
      <c r="H66" s="54">
        <v>1.0493732881421571</v>
      </c>
      <c r="I66" s="54">
        <v>0.12866318600637236</v>
      </c>
      <c r="J66" s="54">
        <v>0.74486702065815968</v>
      </c>
      <c r="K66" s="54">
        <v>0.7007315059948791</v>
      </c>
      <c r="L66" s="54">
        <v>2.2123129582900347</v>
      </c>
      <c r="M66" s="54">
        <v>0.45821588459384388</v>
      </c>
      <c r="N66" s="54">
        <v>0.31351782422446806</v>
      </c>
      <c r="O66" s="54">
        <v>5.0182309411029866</v>
      </c>
      <c r="P66" s="54">
        <v>0.19302421822722074</v>
      </c>
      <c r="Q66" s="83">
        <v>0.13403158519011879</v>
      </c>
      <c r="R66" s="54">
        <v>1.8576049912272139</v>
      </c>
      <c r="S66" s="54">
        <v>4.1298881658230311</v>
      </c>
      <c r="T66" s="54">
        <v>2.9190914836736819</v>
      </c>
      <c r="U66" s="54">
        <v>1.6790993984459963</v>
      </c>
      <c r="V66" s="54">
        <v>0.92345851101082455</v>
      </c>
      <c r="W66" s="54">
        <v>0.38094635080216743</v>
      </c>
      <c r="X66" s="54"/>
      <c r="AD66" s="97"/>
    </row>
    <row r="67" spans="1:30">
      <c r="A67" t="s">
        <v>88</v>
      </c>
      <c r="B67" t="s">
        <v>87</v>
      </c>
      <c r="C67" s="54">
        <v>1.3055166256909057</v>
      </c>
      <c r="D67" s="54">
        <v>3.8792647320781047E-2</v>
      </c>
      <c r="E67" s="54">
        <v>14.180925665134493</v>
      </c>
      <c r="F67" s="54">
        <v>0.18417716780621726</v>
      </c>
      <c r="G67" s="54">
        <v>7.2188020298887615E-2</v>
      </c>
      <c r="H67" s="54">
        <v>0.43888522289948317</v>
      </c>
      <c r="I67" s="54">
        <v>3.0641587000696833E-2</v>
      </c>
      <c r="J67" s="54">
        <v>0.27926705247280598</v>
      </c>
      <c r="K67" s="54">
        <v>0.15292361024140955</v>
      </c>
      <c r="L67" s="54">
        <v>0.11981265423016857</v>
      </c>
      <c r="M67" s="54">
        <v>0.11002504864786691</v>
      </c>
      <c r="N67" s="54">
        <v>7.3200885499350776E-2</v>
      </c>
      <c r="O67" s="54">
        <v>3.8152110014366761E-2</v>
      </c>
      <c r="P67" s="54">
        <v>4.000511682649685E-2</v>
      </c>
      <c r="Q67" s="83">
        <v>5.0623047279280256E-2</v>
      </c>
      <c r="R67" s="54">
        <v>1.0588934209051335</v>
      </c>
      <c r="S67" s="54">
        <v>1.9189871758087864</v>
      </c>
      <c r="T67" s="54">
        <v>1.622461911903178</v>
      </c>
      <c r="U67" s="54">
        <v>1.0584023128862159</v>
      </c>
      <c r="V67" s="54">
        <v>0.55988008324071814</v>
      </c>
      <c r="W67" s="54">
        <v>0.2217908660278449</v>
      </c>
      <c r="X67" s="54"/>
      <c r="AD67" s="97"/>
    </row>
    <row r="68" spans="1:30">
      <c r="A68" t="s">
        <v>90</v>
      </c>
      <c r="B68" t="s">
        <v>89</v>
      </c>
      <c r="C68" s="54">
        <v>0.17786221194516041</v>
      </c>
      <c r="D68" s="54">
        <v>4.6663454574142633E-3</v>
      </c>
      <c r="E68" s="54">
        <v>1.9584754829650644</v>
      </c>
      <c r="F68" s="54">
        <v>2.3309617436940825E-2</v>
      </c>
      <c r="G68" s="54">
        <v>7.1898569564383032E-3</v>
      </c>
      <c r="H68" s="54">
        <v>1.5879083073033977E-2</v>
      </c>
      <c r="I68" s="54">
        <v>2.8891484486725091E-3</v>
      </c>
      <c r="J68" s="54">
        <v>1.2256929700074887E-2</v>
      </c>
      <c r="K68" s="54">
        <v>1.7987439728628991E-2</v>
      </c>
      <c r="L68" s="54">
        <v>1.4084602162568597E-2</v>
      </c>
      <c r="M68" s="54">
        <v>1.1760840432328584E-2</v>
      </c>
      <c r="N68" s="54">
        <v>7.241169354313264E-3</v>
      </c>
      <c r="O68" s="54">
        <v>3.4688037086602146E-3</v>
      </c>
      <c r="P68" s="54">
        <v>4.0827899099449951E-3</v>
      </c>
      <c r="Q68" s="83">
        <v>5.5078966927460411E-3</v>
      </c>
      <c r="R68" s="54">
        <v>0.12391125167315187</v>
      </c>
      <c r="S68" s="54">
        <v>0.24604081910038561</v>
      </c>
      <c r="T68" s="54">
        <v>0.18781042072598603</v>
      </c>
      <c r="U68" s="54">
        <v>0.11977888632228023</v>
      </c>
      <c r="V68" s="54">
        <v>6.3711273858463507E-2</v>
      </c>
      <c r="W68" s="54">
        <v>2.5368485651081428E-2</v>
      </c>
      <c r="X68" s="54"/>
      <c r="AD68" s="97"/>
    </row>
    <row r="69" spans="1:30">
      <c r="A69" t="s">
        <v>92</v>
      </c>
      <c r="B69" t="s">
        <v>91</v>
      </c>
      <c r="C69" s="54">
        <v>2.4243898031097308</v>
      </c>
      <c r="D69" s="54">
        <v>1.1739055719795068</v>
      </c>
      <c r="E69" s="54">
        <v>8.603688922335385</v>
      </c>
      <c r="F69" s="54">
        <v>7.7537630579437744</v>
      </c>
      <c r="G69" s="54">
        <v>8.2331914850330001</v>
      </c>
      <c r="H69" s="54">
        <v>9.3479634556765205</v>
      </c>
      <c r="I69" s="54">
        <v>1.5482209033615499</v>
      </c>
      <c r="J69" s="54">
        <v>6.1926307817277459</v>
      </c>
      <c r="K69" s="54">
        <v>7.2559801189141755</v>
      </c>
      <c r="L69" s="54">
        <v>9.8607119983798643</v>
      </c>
      <c r="M69" s="54">
        <v>5.4539306747517591</v>
      </c>
      <c r="N69" s="54">
        <v>6.8740568160405449</v>
      </c>
      <c r="O69" s="54">
        <v>1.4094392433586356</v>
      </c>
      <c r="P69" s="54">
        <v>2.608744564567441</v>
      </c>
      <c r="Q69" s="83">
        <v>1.4273204869918339</v>
      </c>
      <c r="R69" s="54">
        <v>16.3646834060762</v>
      </c>
      <c r="S69" s="54">
        <v>14.630766527071424</v>
      </c>
      <c r="T69" s="54">
        <v>26.015845218543273</v>
      </c>
      <c r="U69" s="54">
        <v>19.256563786905502</v>
      </c>
      <c r="V69" s="54">
        <v>9.9580410939767212</v>
      </c>
      <c r="W69" s="54">
        <v>3.7617486825454352</v>
      </c>
      <c r="X69" s="54"/>
      <c r="AD69" s="97"/>
    </row>
    <row r="70" spans="1:30">
      <c r="A70" t="s">
        <v>94</v>
      </c>
      <c r="B70" t="s">
        <v>93</v>
      </c>
      <c r="C70" s="54">
        <v>1.2335243820360122</v>
      </c>
      <c r="D70" s="54">
        <v>0.72607800841500114</v>
      </c>
      <c r="E70" s="54">
        <v>4.7110981302043671</v>
      </c>
      <c r="F70" s="54">
        <v>4.1354824777755184</v>
      </c>
      <c r="G70" s="54">
        <v>3.1404121765427031</v>
      </c>
      <c r="H70" s="54">
        <v>6.9207077651320201</v>
      </c>
      <c r="I70" s="54">
        <v>0.42459547314156082</v>
      </c>
      <c r="J70" s="54">
        <v>2.3136599113210021</v>
      </c>
      <c r="K70" s="54">
        <v>3.6995628543567944</v>
      </c>
      <c r="L70" s="54">
        <v>4.8854245765075452</v>
      </c>
      <c r="M70" s="54">
        <v>2.6131896305074962</v>
      </c>
      <c r="N70" s="54">
        <v>2.5841428281650503</v>
      </c>
      <c r="O70" s="54">
        <v>0.48310721378666538</v>
      </c>
      <c r="P70" s="54">
        <v>0.63607303597789566</v>
      </c>
      <c r="Q70" s="83">
        <v>0.6022191273769878</v>
      </c>
      <c r="R70" s="54">
        <v>4.7361694676972146</v>
      </c>
      <c r="S70" s="54">
        <v>4.3576647986010917</v>
      </c>
      <c r="T70" s="54">
        <v>7.6991037172730747</v>
      </c>
      <c r="U70" s="54">
        <v>5.5228167549111191</v>
      </c>
      <c r="V70" s="54">
        <v>2.8634181356672563</v>
      </c>
      <c r="W70" s="54">
        <v>1.1010232736381849</v>
      </c>
      <c r="X70" s="54"/>
      <c r="AD70" s="97"/>
    </row>
    <row r="71" spans="1:30">
      <c r="A71" t="s">
        <v>96</v>
      </c>
      <c r="B71" t="s">
        <v>95</v>
      </c>
      <c r="C71" s="54">
        <v>0.55781762264696833</v>
      </c>
      <c r="D71" s="54">
        <v>0.27882129412194201</v>
      </c>
      <c r="E71" s="54">
        <v>0.71083958297657557</v>
      </c>
      <c r="F71" s="54">
        <v>0.31139134841859084</v>
      </c>
      <c r="G71" s="54">
        <v>0.26763396674300616</v>
      </c>
      <c r="H71" s="54">
        <v>6.0060094844850447</v>
      </c>
      <c r="I71" s="54">
        <v>0.10472035666151296</v>
      </c>
      <c r="J71" s="54">
        <v>1.8996596965155597</v>
      </c>
      <c r="K71" s="54">
        <v>0.46090437925821598</v>
      </c>
      <c r="L71" s="54">
        <v>0.59504537660580603</v>
      </c>
      <c r="M71" s="54">
        <v>0.54182799596890963</v>
      </c>
      <c r="N71" s="54">
        <v>0.33240608879099232</v>
      </c>
      <c r="O71" s="54">
        <v>0.34062988812292727</v>
      </c>
      <c r="P71" s="54">
        <v>4.2832618529113136</v>
      </c>
      <c r="Q71" s="83">
        <v>10.496440595292253</v>
      </c>
      <c r="R71" s="54">
        <v>3.0541149814352115</v>
      </c>
      <c r="S71" s="54">
        <v>2.3494538929827926</v>
      </c>
      <c r="T71" s="54">
        <v>4.8970277705595144</v>
      </c>
      <c r="U71" s="54">
        <v>3.0932723465504441</v>
      </c>
      <c r="V71" s="54">
        <v>1.7396586591002898</v>
      </c>
      <c r="W71" s="54">
        <v>0.83139504786007734</v>
      </c>
      <c r="X71" s="54"/>
      <c r="AD71" s="97"/>
    </row>
    <row r="72" spans="1:30">
      <c r="A72" t="s">
        <v>98</v>
      </c>
      <c r="B72" t="s">
        <v>97</v>
      </c>
      <c r="C72" s="54">
        <v>1.2899585699004668</v>
      </c>
      <c r="D72" s="54">
        <v>9.3594558890959537E-2</v>
      </c>
      <c r="E72" s="54">
        <v>10.91598548537964</v>
      </c>
      <c r="F72" s="54">
        <v>0.4304878285827195</v>
      </c>
      <c r="G72" s="54">
        <v>0.48890467526636933</v>
      </c>
      <c r="H72" s="54">
        <v>2.8362989938180663</v>
      </c>
      <c r="I72" s="54">
        <v>0.12401394330372777</v>
      </c>
      <c r="J72" s="54">
        <v>1.104514455496147</v>
      </c>
      <c r="K72" s="54">
        <v>1.3655352444807887</v>
      </c>
      <c r="L72" s="54">
        <v>0.81112339269655198</v>
      </c>
      <c r="M72" s="54">
        <v>0.501849470815946</v>
      </c>
      <c r="N72" s="54">
        <v>0.35459762537057554</v>
      </c>
      <c r="O72" s="54">
        <v>0.29952782713911619</v>
      </c>
      <c r="P72" s="54">
        <v>115.16032117681557</v>
      </c>
      <c r="Q72" s="83">
        <v>8.8166940803537153E-2</v>
      </c>
      <c r="R72" s="54">
        <v>0.38021886356951723</v>
      </c>
      <c r="S72" s="54">
        <v>1.0757574571731165</v>
      </c>
      <c r="T72" s="54">
        <v>2.0394758166969122</v>
      </c>
      <c r="U72" s="54">
        <v>0.35471690008379014</v>
      </c>
      <c r="V72" s="54">
        <v>0.19731695140306935</v>
      </c>
      <c r="W72" s="54">
        <v>0.1409394278345471</v>
      </c>
      <c r="X72" s="54"/>
      <c r="AD72" s="97"/>
    </row>
    <row r="73" spans="1:30">
      <c r="A73" t="s">
        <v>100</v>
      </c>
      <c r="B73" t="s">
        <v>99</v>
      </c>
      <c r="C73" s="54">
        <v>6.3718073026682687</v>
      </c>
      <c r="D73" s="54">
        <v>5.6667383029383691</v>
      </c>
      <c r="E73" s="54">
        <v>1.46279056821862</v>
      </c>
      <c r="F73" s="54">
        <v>1.9216699015966476</v>
      </c>
      <c r="G73" s="54">
        <v>2.8762987890547196</v>
      </c>
      <c r="H73" s="54">
        <v>2.6632703850661383</v>
      </c>
      <c r="I73" s="54">
        <v>1.6257377219045357</v>
      </c>
      <c r="J73" s="54">
        <v>2.3295923619485102</v>
      </c>
      <c r="K73" s="54">
        <v>24.19081777114668</v>
      </c>
      <c r="L73" s="54">
        <v>4.4629857507162507</v>
      </c>
      <c r="M73" s="54">
        <v>1.6291198818349324</v>
      </c>
      <c r="N73" s="54">
        <v>2.4285180024660828</v>
      </c>
      <c r="O73" s="54">
        <v>3.0347350222165606</v>
      </c>
      <c r="P73" s="54">
        <v>10.463082125980128</v>
      </c>
      <c r="Q73" s="83">
        <v>292.6078820400208</v>
      </c>
      <c r="R73" s="54">
        <v>13.855652666746538</v>
      </c>
      <c r="S73" s="54">
        <v>3.4198378770685802</v>
      </c>
      <c r="T73" s="54">
        <v>19.545209721531787</v>
      </c>
      <c r="U73" s="54">
        <v>1.9600144051455439</v>
      </c>
      <c r="V73" s="54">
        <v>5.1765512134155225</v>
      </c>
      <c r="W73" s="54">
        <v>6.3359845929311716</v>
      </c>
      <c r="X73" s="54"/>
      <c r="AD73" s="97"/>
    </row>
    <row r="74" spans="1:30">
      <c r="A74" t="s">
        <v>102</v>
      </c>
      <c r="B74" t="s">
        <v>101</v>
      </c>
      <c r="C74" s="54">
        <v>1.6665880526356582</v>
      </c>
      <c r="D74" s="54">
        <v>1.4681720706210324</v>
      </c>
      <c r="E74" s="54">
        <v>2.5888396738168176</v>
      </c>
      <c r="F74" s="54">
        <v>1.6872601820063142</v>
      </c>
      <c r="G74" s="54">
        <v>2.1209517051372759</v>
      </c>
      <c r="H74" s="54">
        <v>8.3797636315030832</v>
      </c>
      <c r="I74" s="54">
        <v>1.3976103568837146</v>
      </c>
      <c r="J74" s="54">
        <v>2.2867162450377942</v>
      </c>
      <c r="K74" s="54">
        <v>7.3839747029526022</v>
      </c>
      <c r="L74" s="54">
        <v>29.090828857747681</v>
      </c>
      <c r="M74" s="54">
        <v>2.7835733884103031</v>
      </c>
      <c r="N74" s="54">
        <v>2.0259722219393321</v>
      </c>
      <c r="O74" s="54">
        <v>88.733627398350194</v>
      </c>
      <c r="P74" s="54">
        <v>2.5251420095731314</v>
      </c>
      <c r="Q74" s="83">
        <v>0.73617868488581828</v>
      </c>
      <c r="R74" s="54">
        <v>1.506671427813103</v>
      </c>
      <c r="S74" s="54">
        <v>1.1661553972588476</v>
      </c>
      <c r="T74" s="54">
        <v>4.0108820120209714</v>
      </c>
      <c r="U74" s="54">
        <v>1.3136700925252882</v>
      </c>
      <c r="V74" s="54">
        <v>1.0254802327868033</v>
      </c>
      <c r="W74" s="54">
        <v>0.499204013494701</v>
      </c>
      <c r="X74" s="54"/>
      <c r="AD74" s="97"/>
    </row>
    <row r="75" spans="1:30">
      <c r="A75" t="s">
        <v>104</v>
      </c>
      <c r="B75" t="s">
        <v>103</v>
      </c>
      <c r="C75" s="54">
        <v>4.4798135768196463</v>
      </c>
      <c r="D75" s="54">
        <v>3.9891911285162198</v>
      </c>
      <c r="E75" s="54">
        <v>0.73075251233690874</v>
      </c>
      <c r="F75" s="54">
        <v>1.2665632696375149</v>
      </c>
      <c r="G75" s="54">
        <v>1.3250923841214408</v>
      </c>
      <c r="H75" s="54">
        <v>1.8202243901899131</v>
      </c>
      <c r="I75" s="54">
        <v>1.0822866948969043</v>
      </c>
      <c r="J75" s="54">
        <v>1.0729656604641853</v>
      </c>
      <c r="K75" s="54">
        <v>1.742175566650636</v>
      </c>
      <c r="L75" s="54">
        <v>0.53465013731574207</v>
      </c>
      <c r="M75" s="54">
        <v>0.87266222932694471</v>
      </c>
      <c r="N75" s="54">
        <v>1.4867609171412119</v>
      </c>
      <c r="O75" s="54">
        <v>3.130064782944622</v>
      </c>
      <c r="P75" s="54">
        <v>5.8582026164650962</v>
      </c>
      <c r="Q75" s="83">
        <v>212.1441479389045</v>
      </c>
      <c r="R75" s="54">
        <v>9.5395346068279316</v>
      </c>
      <c r="S75" s="54">
        <v>2.0371188263194124</v>
      </c>
      <c r="T75" s="54">
        <v>13.287196076576308</v>
      </c>
      <c r="U75" s="54">
        <v>0.82190879504191772</v>
      </c>
      <c r="V75" s="54">
        <v>3.4427576420427553</v>
      </c>
      <c r="W75" s="54">
        <v>4.4882071650615405</v>
      </c>
      <c r="X75" s="54"/>
      <c r="AD75" s="97"/>
    </row>
    <row r="76" spans="1:30">
      <c r="A76" t="s">
        <v>106</v>
      </c>
      <c r="B76" t="s">
        <v>105</v>
      </c>
      <c r="C76" s="54">
        <v>1.6244277263818321</v>
      </c>
      <c r="D76" s="54">
        <v>1.449177600511105</v>
      </c>
      <c r="E76" s="54">
        <v>0.25176651742707207</v>
      </c>
      <c r="F76" s="54">
        <v>0.45079641651266023</v>
      </c>
      <c r="G76" s="54">
        <v>0.47245904447055276</v>
      </c>
      <c r="H76" s="54">
        <v>0.63842284088822343</v>
      </c>
      <c r="I76" s="54">
        <v>0.38740618540760469</v>
      </c>
      <c r="J76" s="54">
        <v>0.36393522033672143</v>
      </c>
      <c r="K76" s="54">
        <v>0.51099420205181789</v>
      </c>
      <c r="L76" s="54">
        <v>0.17038728359888161</v>
      </c>
      <c r="M76" s="54">
        <v>0.30717476969361257</v>
      </c>
      <c r="N76" s="54">
        <v>0.5357151909718878</v>
      </c>
      <c r="O76" s="54">
        <v>0.6317968676327842</v>
      </c>
      <c r="P76" s="54">
        <v>2.0486916548436622</v>
      </c>
      <c r="Q76" s="83">
        <v>77.496316480812766</v>
      </c>
      <c r="R76" s="54">
        <v>3.435520917280741</v>
      </c>
      <c r="S76" s="54">
        <v>0.70191616875959972</v>
      </c>
      <c r="T76" s="54">
        <v>4.7705686341205347</v>
      </c>
      <c r="U76" s="54">
        <v>0.24404845833937858</v>
      </c>
      <c r="V76" s="54">
        <v>1.2268572999584577</v>
      </c>
      <c r="W76" s="54">
        <v>1.6275069583734869</v>
      </c>
      <c r="X76" s="54"/>
      <c r="AD76" s="97"/>
    </row>
    <row r="77" spans="1:30">
      <c r="A77" s="55" t="s">
        <v>108</v>
      </c>
      <c r="B77" s="55" t="s">
        <v>107</v>
      </c>
      <c r="C77" s="59">
        <v>1.7367544328688671</v>
      </c>
      <c r="D77" s="59">
        <v>0.15729689757006921</v>
      </c>
      <c r="E77" s="59">
        <v>0.6825440564294547</v>
      </c>
      <c r="F77" s="59">
        <v>4.4080417199119974E-2</v>
      </c>
      <c r="G77" s="59">
        <v>0.11375300707619472</v>
      </c>
      <c r="H77" s="59">
        <v>5.8986715196749924E-2</v>
      </c>
      <c r="I77" s="59">
        <v>3.3749182360841401E-2</v>
      </c>
      <c r="J77" s="59">
        <v>5.5936830321702338E-2</v>
      </c>
      <c r="K77" s="59">
        <v>8.204360560052617</v>
      </c>
      <c r="L77" s="59">
        <v>8.1628323586414989E-2</v>
      </c>
      <c r="M77" s="59">
        <v>5.4878326944105597E-2</v>
      </c>
      <c r="N77" s="59">
        <v>5.619051499887865E-2</v>
      </c>
      <c r="O77" s="59">
        <v>5.5893418136803388E-2</v>
      </c>
      <c r="P77" s="59">
        <v>0.19002972561888273</v>
      </c>
      <c r="Q77" s="84">
        <v>6.875136348334121</v>
      </c>
      <c r="R77" s="59">
        <v>0.33479523811482209</v>
      </c>
      <c r="S77" s="59">
        <v>0.1267597321266962</v>
      </c>
      <c r="T77" s="59">
        <v>0.47162439945725287</v>
      </c>
      <c r="U77" s="59">
        <v>4.7934294269838848E-2</v>
      </c>
      <c r="V77" s="59">
        <v>0.12497330782768742</v>
      </c>
      <c r="W77" s="59">
        <v>0.14570486543966707</v>
      </c>
      <c r="X77" s="59"/>
      <c r="AD77" s="97"/>
    </row>
    <row r="78" spans="1:30">
      <c r="A78" s="55" t="s">
        <v>145</v>
      </c>
      <c r="B78" s="55" t="s">
        <v>109</v>
      </c>
      <c r="C78" s="59">
        <v>0.36800652325296579</v>
      </c>
      <c r="D78" s="59">
        <v>581.54811873194001</v>
      </c>
      <c r="E78" s="59">
        <v>0.93428811231245956</v>
      </c>
      <c r="F78" s="59">
        <v>0.26115294451205989</v>
      </c>
      <c r="G78" s="59">
        <v>0.74324885585065381</v>
      </c>
      <c r="H78" s="59">
        <v>0.62679496628786668</v>
      </c>
      <c r="I78" s="59">
        <v>30.993964656430396</v>
      </c>
      <c r="J78" s="59">
        <v>5.0399198394534723</v>
      </c>
      <c r="K78" s="59">
        <v>26.92378866477285</v>
      </c>
      <c r="L78" s="59">
        <v>13.122333176704885</v>
      </c>
      <c r="M78" s="59">
        <v>1.3399316564086028</v>
      </c>
      <c r="N78" s="59">
        <v>1.4936842271552166</v>
      </c>
      <c r="O78" s="59">
        <v>95.075879944792234</v>
      </c>
      <c r="P78" s="59">
        <v>2.6612739537991397</v>
      </c>
      <c r="Q78" s="84">
        <v>2.4203761679775044</v>
      </c>
      <c r="R78" s="59">
        <v>0.35514852097957567</v>
      </c>
      <c r="S78" s="59">
        <v>0.24884917229953696</v>
      </c>
      <c r="T78" s="59">
        <v>0.908474307984522</v>
      </c>
      <c r="U78" s="59">
        <v>0.25313369690150611</v>
      </c>
      <c r="V78" s="59">
        <v>0.2263523102765887</v>
      </c>
      <c r="W78" s="59">
        <v>8.1561096627099844E-2</v>
      </c>
      <c r="X78" s="59"/>
      <c r="AD78" s="97"/>
    </row>
    <row r="79" spans="1:30">
      <c r="A79" s="55" t="s">
        <v>148</v>
      </c>
      <c r="B79" s="55" t="s">
        <v>111</v>
      </c>
      <c r="C79" s="59">
        <v>0</v>
      </c>
      <c r="D79" s="59">
        <v>0</v>
      </c>
      <c r="E79" s="59">
        <v>0</v>
      </c>
      <c r="F79" s="59">
        <v>0</v>
      </c>
      <c r="G79" s="59">
        <v>0</v>
      </c>
      <c r="H79" s="59">
        <v>0</v>
      </c>
      <c r="I79" s="59">
        <v>0</v>
      </c>
      <c r="J79" s="59">
        <v>0</v>
      </c>
      <c r="K79" s="59">
        <v>0</v>
      </c>
      <c r="L79" s="59">
        <v>0</v>
      </c>
      <c r="M79" s="59">
        <v>0</v>
      </c>
      <c r="N79" s="59">
        <v>0</v>
      </c>
      <c r="O79" s="59">
        <v>0</v>
      </c>
      <c r="P79" s="59">
        <v>0</v>
      </c>
      <c r="Q79" s="84">
        <v>0</v>
      </c>
      <c r="R79" s="59">
        <v>0</v>
      </c>
      <c r="S79" s="59">
        <v>0</v>
      </c>
      <c r="T79" s="59">
        <v>0</v>
      </c>
      <c r="U79" s="59">
        <v>0</v>
      </c>
      <c r="V79" s="59">
        <v>0</v>
      </c>
      <c r="W79" s="59">
        <v>0</v>
      </c>
      <c r="X79" s="59"/>
      <c r="AD79" s="97"/>
    </row>
    <row r="80" spans="1:30">
      <c r="A80" s="112" t="s">
        <v>129</v>
      </c>
      <c r="B80" s="112"/>
      <c r="C80" s="58">
        <f>SUM(C46:C79)</f>
        <v>57.020293655920668</v>
      </c>
      <c r="D80" s="58">
        <f t="shared" ref="D80:W80" si="1">SUM(D46:D79)</f>
        <v>601.67118078325791</v>
      </c>
      <c r="E80" s="58">
        <f t="shared" si="1"/>
        <v>113.26186799163037</v>
      </c>
      <c r="F80" s="58">
        <f t="shared" si="1"/>
        <v>38.731182332876294</v>
      </c>
      <c r="G80" s="58">
        <f t="shared" si="1"/>
        <v>113.63207304259863</v>
      </c>
      <c r="H80" s="58">
        <f t="shared" si="1"/>
        <v>174.34042221773143</v>
      </c>
      <c r="I80" s="58">
        <f t="shared" si="1"/>
        <v>43.600152524261517</v>
      </c>
      <c r="J80" s="58">
        <f t="shared" si="1"/>
        <v>60.042743129377293</v>
      </c>
      <c r="K80" s="58">
        <f t="shared" si="1"/>
        <v>117.56688066317298</v>
      </c>
      <c r="L80" s="58">
        <f t="shared" si="1"/>
        <v>117.13492958667307</v>
      </c>
      <c r="M80" s="58">
        <f t="shared" si="1"/>
        <v>40.209318553618914</v>
      </c>
      <c r="N80" s="58">
        <f t="shared" si="1"/>
        <v>41.645993666386673</v>
      </c>
      <c r="O80" s="58">
        <f t="shared" si="1"/>
        <v>205.04490818925103</v>
      </c>
      <c r="P80" s="58">
        <f t="shared" si="1"/>
        <v>159.09544491390068</v>
      </c>
      <c r="Q80" s="85">
        <f t="shared" si="1"/>
        <v>620.00465700779512</v>
      </c>
      <c r="R80" s="58">
        <f t="shared" si="1"/>
        <v>105.68008072676635</v>
      </c>
      <c r="S80" s="58">
        <f t="shared" si="1"/>
        <v>79.665643270417206</v>
      </c>
      <c r="T80" s="58">
        <f t="shared" si="1"/>
        <v>169.7803807999216</v>
      </c>
      <c r="U80" s="58">
        <f t="shared" si="1"/>
        <v>92.717940404875918</v>
      </c>
      <c r="V80" s="58">
        <f t="shared" si="1"/>
        <v>57.170809216082986</v>
      </c>
      <c r="W80" s="58">
        <f t="shared" si="1"/>
        <v>31.396155303956299</v>
      </c>
      <c r="X80" s="59"/>
    </row>
    <row r="81" spans="1:30">
      <c r="A81" t="s">
        <v>150</v>
      </c>
      <c r="X81" s="55"/>
    </row>
    <row r="82" spans="1:30">
      <c r="A82" s="57"/>
      <c r="B82" s="57"/>
      <c r="C82" s="57" t="s">
        <v>0</v>
      </c>
      <c r="D82" s="57" t="s">
        <v>1</v>
      </c>
      <c r="E82" s="57" t="s">
        <v>2</v>
      </c>
      <c r="F82" s="57" t="s">
        <v>3</v>
      </c>
      <c r="G82" s="57" t="s">
        <v>4</v>
      </c>
      <c r="H82" s="57" t="s">
        <v>5</v>
      </c>
      <c r="I82" s="57" t="s">
        <v>6</v>
      </c>
      <c r="J82" s="57" t="s">
        <v>7</v>
      </c>
      <c r="K82" s="57" t="s">
        <v>8</v>
      </c>
      <c r="L82" s="57" t="s">
        <v>9</v>
      </c>
      <c r="M82" s="57" t="s">
        <v>10</v>
      </c>
      <c r="N82" s="57" t="s">
        <v>11</v>
      </c>
      <c r="O82" s="57" t="s">
        <v>12</v>
      </c>
      <c r="P82" s="57" t="s">
        <v>13</v>
      </c>
      <c r="Q82" s="81" t="s">
        <v>15</v>
      </c>
      <c r="R82" s="57" t="s">
        <v>16</v>
      </c>
      <c r="S82" s="57" t="s">
        <v>17</v>
      </c>
      <c r="T82" s="57" t="s">
        <v>18</v>
      </c>
      <c r="U82" s="57" t="s">
        <v>19</v>
      </c>
      <c r="V82" s="57" t="s">
        <v>20</v>
      </c>
      <c r="W82" s="55" t="s">
        <v>21</v>
      </c>
    </row>
    <row r="83" spans="1:30">
      <c r="A83" s="56"/>
      <c r="B83" s="56"/>
      <c r="C83" s="56" t="s">
        <v>22</v>
      </c>
      <c r="D83" s="56" t="s">
        <v>23</v>
      </c>
      <c r="E83" s="56" t="s">
        <v>24</v>
      </c>
      <c r="F83" s="56" t="s">
        <v>25</v>
      </c>
      <c r="G83" s="56" t="s">
        <v>26</v>
      </c>
      <c r="H83" s="56" t="s">
        <v>27</v>
      </c>
      <c r="I83" s="56" t="s">
        <v>28</v>
      </c>
      <c r="J83" s="56" t="s">
        <v>29</v>
      </c>
      <c r="K83" s="56" t="s">
        <v>30</v>
      </c>
      <c r="L83" s="56" t="s">
        <v>31</v>
      </c>
      <c r="M83" s="56" t="s">
        <v>32</v>
      </c>
      <c r="N83" s="56" t="s">
        <v>33</v>
      </c>
      <c r="O83" s="56" t="s">
        <v>34</v>
      </c>
      <c r="P83" s="56" t="s">
        <v>35</v>
      </c>
      <c r="Q83" s="82" t="s">
        <v>37</v>
      </c>
      <c r="R83" s="56" t="s">
        <v>38</v>
      </c>
      <c r="S83" s="56" t="s">
        <v>39</v>
      </c>
      <c r="T83" s="56" t="s">
        <v>40</v>
      </c>
      <c r="U83" s="56" t="s">
        <v>41</v>
      </c>
      <c r="V83" s="56" t="s">
        <v>42</v>
      </c>
      <c r="W83" s="56" t="s">
        <v>43</v>
      </c>
    </row>
    <row r="84" spans="1:30">
      <c r="A84" t="s">
        <v>144</v>
      </c>
      <c r="B84" t="s">
        <v>45</v>
      </c>
      <c r="C84" s="54">
        <v>0.74460205471948981</v>
      </c>
      <c r="D84" s="54">
        <v>0.64284216817839845</v>
      </c>
      <c r="E84" s="54">
        <v>1.0448544290850497</v>
      </c>
      <c r="F84" s="54">
        <v>0.27124370217185678</v>
      </c>
      <c r="G84" s="54">
        <v>0.77234875923782553</v>
      </c>
      <c r="H84" s="54">
        <v>0.5574203283395196</v>
      </c>
      <c r="I84" s="54">
        <v>0.13535774360796182</v>
      </c>
      <c r="J84" s="54">
        <v>0.34993152663164651</v>
      </c>
      <c r="K84" s="54">
        <v>0.49880553088490265</v>
      </c>
      <c r="L84" s="54">
        <v>0.52562911584603889</v>
      </c>
      <c r="M84" s="54">
        <v>0.5898968233526134</v>
      </c>
      <c r="N84" s="54">
        <v>0.62880004004267409</v>
      </c>
      <c r="O84" s="54">
        <v>0.66329247218290988</v>
      </c>
      <c r="P84" s="54">
        <v>0.31151295228356524</v>
      </c>
      <c r="Q84" s="83">
        <v>0.94951956660990067</v>
      </c>
      <c r="R84" s="54">
        <v>0.34464711325207342</v>
      </c>
      <c r="S84" s="54">
        <v>0.42525081640870854</v>
      </c>
      <c r="T84" s="54">
        <v>1.3055825574584343</v>
      </c>
      <c r="U84" s="54">
        <v>0.15312799922618281</v>
      </c>
      <c r="V84" s="54">
        <v>0.29200923063278444</v>
      </c>
      <c r="W84" s="54">
        <v>0.19658887672415731</v>
      </c>
      <c r="X84" s="54"/>
    </row>
    <row r="85" spans="1:30">
      <c r="A85" t="s">
        <v>48</v>
      </c>
      <c r="B85" t="s">
        <v>47</v>
      </c>
      <c r="C85" s="54">
        <v>8.2659081774525967E-2</v>
      </c>
      <c r="D85" s="54">
        <v>5.1747621103640083E-2</v>
      </c>
      <c r="E85" s="54">
        <v>0.11347795231248536</v>
      </c>
      <c r="F85" s="54">
        <v>4.0872020960390082E-2</v>
      </c>
      <c r="G85" s="54">
        <v>6.3401308537262391E-2</v>
      </c>
      <c r="H85" s="54">
        <v>9.1305458482482837E-2</v>
      </c>
      <c r="I85" s="54">
        <v>1.3465145646133228E-2</v>
      </c>
      <c r="J85" s="54">
        <v>6.6483240198029314E-2</v>
      </c>
      <c r="K85" s="54">
        <v>6.8065345300211993E-2</v>
      </c>
      <c r="L85" s="54">
        <v>5.7976679882246307E-2</v>
      </c>
      <c r="M85" s="54">
        <v>8.849554323609865E-2</v>
      </c>
      <c r="N85" s="54">
        <v>8.7551974925673459E-2</v>
      </c>
      <c r="O85" s="54">
        <v>6.1380379999270346E-2</v>
      </c>
      <c r="P85" s="54">
        <v>3.8162184073806081E-2</v>
      </c>
      <c r="Q85" s="83">
        <v>9.4909570035458579E-2</v>
      </c>
      <c r="R85" s="54">
        <v>4.6455872567821466E-2</v>
      </c>
      <c r="S85" s="54">
        <v>4.4825928112201568E-2</v>
      </c>
      <c r="T85" s="54">
        <v>0.22312741474882375</v>
      </c>
      <c r="U85" s="54">
        <v>1.841498716911652E-2</v>
      </c>
      <c r="V85" s="54">
        <v>4.7956558970594018E-2</v>
      </c>
      <c r="W85" s="54">
        <v>3.2705871748403635E-2</v>
      </c>
      <c r="X85" s="54"/>
      <c r="AD85" s="97"/>
    </row>
    <row r="86" spans="1:30">
      <c r="A86" t="s">
        <v>50</v>
      </c>
      <c r="B86" t="s">
        <v>49</v>
      </c>
      <c r="C86" s="54">
        <v>6.5926346507535441E-2</v>
      </c>
      <c r="D86" s="54">
        <v>4.1607958626997767E-2</v>
      </c>
      <c r="E86" s="54">
        <v>8.8328651539194475E-2</v>
      </c>
      <c r="F86" s="54">
        <v>2.9678073252267775E-2</v>
      </c>
      <c r="G86" s="54">
        <v>4.9444035036798117E-2</v>
      </c>
      <c r="H86" s="54">
        <v>5.9022990953954135E-2</v>
      </c>
      <c r="I86" s="54">
        <v>1.3464906906394569E-2</v>
      </c>
      <c r="J86" s="54">
        <v>4.6904107619034185E-2</v>
      </c>
      <c r="K86" s="54">
        <v>5.7798232100418456E-2</v>
      </c>
      <c r="L86" s="54">
        <v>6.0188817256687566E-2</v>
      </c>
      <c r="M86" s="54">
        <v>7.8626460773088269E-2</v>
      </c>
      <c r="N86" s="54">
        <v>7.4346709114887555E-2</v>
      </c>
      <c r="O86" s="54">
        <v>6.0525227341178905E-2</v>
      </c>
      <c r="P86" s="54">
        <v>3.0426218125677695E-2</v>
      </c>
      <c r="Q86" s="83">
        <v>8.2860693856403031E-2</v>
      </c>
      <c r="R86" s="54">
        <v>3.6109486593914983E-2</v>
      </c>
      <c r="S86" s="54">
        <v>3.4722541125625617E-2</v>
      </c>
      <c r="T86" s="54">
        <v>0.16222178794052383</v>
      </c>
      <c r="U86" s="54">
        <v>1.3092452461301099E-2</v>
      </c>
      <c r="V86" s="54">
        <v>3.4770148597698655E-2</v>
      </c>
      <c r="W86" s="54">
        <v>2.3556805174507978E-2</v>
      </c>
      <c r="X86" s="54"/>
      <c r="AD86" s="97"/>
    </row>
    <row r="87" spans="1:30">
      <c r="A87" t="s">
        <v>52</v>
      </c>
      <c r="B87" t="s">
        <v>51</v>
      </c>
      <c r="C87" s="54">
        <v>0.36778690680143544</v>
      </c>
      <c r="D87" s="54">
        <v>0.44751021693071918</v>
      </c>
      <c r="E87" s="54">
        <v>0.50865625372401335</v>
      </c>
      <c r="F87" s="54">
        <v>0.17365568482009908</v>
      </c>
      <c r="G87" s="54">
        <v>0.28333941315981548</v>
      </c>
      <c r="H87" s="54">
        <v>0.36218020901542047</v>
      </c>
      <c r="I87" s="54">
        <v>0.11195261036620408</v>
      </c>
      <c r="J87" s="54">
        <v>0.23104389317469787</v>
      </c>
      <c r="K87" s="54">
        <v>0.43846457501674507</v>
      </c>
      <c r="L87" s="54">
        <v>0.32551964711407999</v>
      </c>
      <c r="M87" s="54">
        <v>0.32283449198286118</v>
      </c>
      <c r="N87" s="54">
        <v>0.29850975371834987</v>
      </c>
      <c r="O87" s="54">
        <v>0.8492716863551566</v>
      </c>
      <c r="P87" s="54">
        <v>0.23951176422997755</v>
      </c>
      <c r="Q87" s="83">
        <v>0.61555835505566614</v>
      </c>
      <c r="R87" s="54">
        <v>0.22494430613437855</v>
      </c>
      <c r="S87" s="54">
        <v>0.21305284521758361</v>
      </c>
      <c r="T87" s="54">
        <v>0.81763890433256092</v>
      </c>
      <c r="U87" s="54">
        <v>9.5876625963315698E-2</v>
      </c>
      <c r="V87" s="54">
        <v>0.20234898377025234</v>
      </c>
      <c r="W87" s="54">
        <v>0.13093125871710201</v>
      </c>
      <c r="X87" s="54"/>
      <c r="AD87" s="97"/>
    </row>
    <row r="88" spans="1:30">
      <c r="A88" t="s">
        <v>54</v>
      </c>
      <c r="B88" t="s">
        <v>53</v>
      </c>
      <c r="C88" s="54">
        <v>0.88063447940124928</v>
      </c>
      <c r="D88" s="54">
        <v>0.51213454982944373</v>
      </c>
      <c r="E88" s="54">
        <v>1.3001803141140282</v>
      </c>
      <c r="F88" s="54">
        <v>0.3061718436845573</v>
      </c>
      <c r="G88" s="54">
        <v>0.40495610501191098</v>
      </c>
      <c r="H88" s="54">
        <v>0.77449780032255688</v>
      </c>
      <c r="I88" s="54">
        <v>0.11802689545142875</v>
      </c>
      <c r="J88" s="54">
        <v>0.33335052179975078</v>
      </c>
      <c r="K88" s="54">
        <v>0.49961458159537964</v>
      </c>
      <c r="L88" s="54">
        <v>0.42741051824157417</v>
      </c>
      <c r="M88" s="54">
        <v>0.44279677440034704</v>
      </c>
      <c r="N88" s="54">
        <v>0.42722476595499503</v>
      </c>
      <c r="O88" s="54">
        <v>0.63582764159098992</v>
      </c>
      <c r="P88" s="54">
        <v>0.31456117862312993</v>
      </c>
      <c r="Q88" s="83">
        <v>0.69192308722612239</v>
      </c>
      <c r="R88" s="54">
        <v>0.34919073228494024</v>
      </c>
      <c r="S88" s="54">
        <v>0.53516489847318027</v>
      </c>
      <c r="T88" s="54">
        <v>1.5962446513794231</v>
      </c>
      <c r="U88" s="54">
        <v>0.14892437066716574</v>
      </c>
      <c r="V88" s="54">
        <v>0.31580377210771104</v>
      </c>
      <c r="W88" s="54">
        <v>0.23157903561388099</v>
      </c>
      <c r="X88" s="54"/>
      <c r="AD88" s="97"/>
    </row>
    <row r="89" spans="1:30">
      <c r="A89" t="s">
        <v>56</v>
      </c>
      <c r="B89" t="s">
        <v>55</v>
      </c>
      <c r="C89" s="54">
        <v>1.546282980040766</v>
      </c>
      <c r="D89" s="54">
        <v>10.123656512867685</v>
      </c>
      <c r="E89" s="54">
        <v>2.5748113174095204</v>
      </c>
      <c r="F89" s="54">
        <v>0.97079845789327024</v>
      </c>
      <c r="G89" s="54">
        <v>2.2619512772742794</v>
      </c>
      <c r="H89" s="54">
        <v>3.4100461305508749</v>
      </c>
      <c r="I89" s="54">
        <v>0.98615811920494445</v>
      </c>
      <c r="J89" s="54">
        <v>1.370783997154277</v>
      </c>
      <c r="K89" s="54">
        <v>2.679044454189031</v>
      </c>
      <c r="L89" s="54">
        <v>2.3623216537142389</v>
      </c>
      <c r="M89" s="54">
        <v>1.1319230110718674</v>
      </c>
      <c r="N89" s="54">
        <v>1.1186592740481487</v>
      </c>
      <c r="O89" s="54">
        <v>5.2878707841706314</v>
      </c>
      <c r="P89" s="54">
        <v>2.9729005140309726</v>
      </c>
      <c r="Q89" s="83">
        <v>10.817212258272944</v>
      </c>
      <c r="R89" s="54">
        <v>2.1506885894532477</v>
      </c>
      <c r="S89" s="54">
        <v>1.6062879208471494</v>
      </c>
      <c r="T89" s="54">
        <v>4.415120454184617</v>
      </c>
      <c r="U89" s="54">
        <v>1.5957458446413464</v>
      </c>
      <c r="V89" s="54">
        <v>1.3612809170082398</v>
      </c>
      <c r="W89" s="54">
        <v>0.83219379875197952</v>
      </c>
      <c r="X89" s="54"/>
      <c r="AD89" s="97"/>
    </row>
    <row r="90" spans="1:30">
      <c r="A90" t="s">
        <v>58</v>
      </c>
      <c r="B90" t="s">
        <v>57</v>
      </c>
      <c r="C90" s="54">
        <v>0.23316681934851297</v>
      </c>
      <c r="D90" s="54">
        <v>0.16692429618000115</v>
      </c>
      <c r="E90" s="54">
        <v>0.30369814630203557</v>
      </c>
      <c r="F90" s="54">
        <v>0.1409130710106771</v>
      </c>
      <c r="G90" s="54">
        <v>0.17469733868737186</v>
      </c>
      <c r="H90" s="54">
        <v>0.20594529152374874</v>
      </c>
      <c r="I90" s="54">
        <v>5.1630014061211663E-2</v>
      </c>
      <c r="J90" s="54">
        <v>0.16494022376900241</v>
      </c>
      <c r="K90" s="54">
        <v>0.21321348192416989</v>
      </c>
      <c r="L90" s="54">
        <v>0.18429581997297878</v>
      </c>
      <c r="M90" s="54">
        <v>0.2374932812537513</v>
      </c>
      <c r="N90" s="54">
        <v>0.22408216219674792</v>
      </c>
      <c r="O90" s="54">
        <v>0.2141102085540213</v>
      </c>
      <c r="P90" s="54">
        <v>0.11430639298687006</v>
      </c>
      <c r="Q90" s="83">
        <v>0.25607145928324432</v>
      </c>
      <c r="R90" s="54">
        <v>0.19550342488601258</v>
      </c>
      <c r="S90" s="54">
        <v>0.14249934861589431</v>
      </c>
      <c r="T90" s="54">
        <v>0.98039766404950335</v>
      </c>
      <c r="U90" s="54">
        <v>5.5760299429298943E-2</v>
      </c>
      <c r="V90" s="54">
        <v>0.25858120688366282</v>
      </c>
      <c r="W90" s="54">
        <v>0.160387182687317</v>
      </c>
      <c r="X90" s="54"/>
      <c r="AD90" s="97"/>
    </row>
    <row r="91" spans="1:30">
      <c r="A91" t="s">
        <v>60</v>
      </c>
      <c r="B91" t="s">
        <v>59</v>
      </c>
      <c r="C91" s="54">
        <v>2.2249745179122282</v>
      </c>
      <c r="D91" s="54">
        <v>6.1263108384534846</v>
      </c>
      <c r="E91" s="54">
        <v>3.1217947414798148</v>
      </c>
      <c r="F91" s="54">
        <v>1.3685422627359078</v>
      </c>
      <c r="G91" s="54">
        <v>2.1978912583635819</v>
      </c>
      <c r="H91" s="54">
        <v>2.9879700287540798</v>
      </c>
      <c r="I91" s="54">
        <v>0.82872193133701932</v>
      </c>
      <c r="J91" s="54">
        <v>1.7119032418741471</v>
      </c>
      <c r="K91" s="54">
        <v>2.6722948593898863</v>
      </c>
      <c r="L91" s="54">
        <v>2.3266556132648359</v>
      </c>
      <c r="M91" s="54">
        <v>1.9881135356748247</v>
      </c>
      <c r="N91" s="54">
        <v>1.8873276588201229</v>
      </c>
      <c r="O91" s="54">
        <v>4.0464567820588311</v>
      </c>
      <c r="P91" s="54">
        <v>2.2407908750652528</v>
      </c>
      <c r="Q91" s="83">
        <v>7.2318007553443735</v>
      </c>
      <c r="R91" s="54">
        <v>2.3472595593871617</v>
      </c>
      <c r="S91" s="54">
        <v>1.6839397263632314</v>
      </c>
      <c r="T91" s="54">
        <v>8.3245792755174506</v>
      </c>
      <c r="U91" s="54">
        <v>1.1419597115822668</v>
      </c>
      <c r="V91" s="54">
        <v>2.2984242297197888</v>
      </c>
      <c r="W91" s="54">
        <v>1.4528383617462133</v>
      </c>
      <c r="X91" s="54"/>
      <c r="AD91" s="97"/>
    </row>
    <row r="92" spans="1:30">
      <c r="A92" t="s">
        <v>62</v>
      </c>
      <c r="B92" t="s">
        <v>61</v>
      </c>
      <c r="C92" s="54">
        <v>0.24079136403149393</v>
      </c>
      <c r="D92" s="54">
        <v>0.63546093445414753</v>
      </c>
      <c r="E92" s="54">
        <v>0.33715300324394371</v>
      </c>
      <c r="F92" s="54">
        <v>0.14827675353284575</v>
      </c>
      <c r="G92" s="54">
        <v>0.23614162191851223</v>
      </c>
      <c r="H92" s="54">
        <v>0.31717054374214049</v>
      </c>
      <c r="I92" s="54">
        <v>8.7243888501308695E-2</v>
      </c>
      <c r="J92" s="54">
        <v>0.18465873954858253</v>
      </c>
      <c r="K92" s="54">
        <v>0.28483473486816779</v>
      </c>
      <c r="L92" s="54">
        <v>0.24774112939163731</v>
      </c>
      <c r="M92" s="54">
        <v>0.2158558147978667</v>
      </c>
      <c r="N92" s="54">
        <v>0.20517319013640928</v>
      </c>
      <c r="O92" s="54">
        <v>0.42046995969692746</v>
      </c>
      <c r="P92" s="54">
        <v>0.23469986976686838</v>
      </c>
      <c r="Q92" s="83">
        <v>0.75087703664382699</v>
      </c>
      <c r="R92" s="54">
        <v>0.25149120011763992</v>
      </c>
      <c r="S92" s="54">
        <v>0.18075753491416391</v>
      </c>
      <c r="T92" s="54">
        <v>0.91421406221230139</v>
      </c>
      <c r="U92" s="54">
        <v>0.12011434537539367</v>
      </c>
      <c r="V92" s="54">
        <v>0.25172915423598674</v>
      </c>
      <c r="W92" s="54">
        <v>0.15847959664349487</v>
      </c>
      <c r="X92" s="54"/>
      <c r="AD92" s="97"/>
    </row>
    <row r="93" spans="1:30">
      <c r="A93" t="s">
        <v>64</v>
      </c>
      <c r="B93" t="s">
        <v>63</v>
      </c>
      <c r="C93" s="54">
        <v>0.8732379578539281</v>
      </c>
      <c r="D93" s="54">
        <v>1.1484773368610561</v>
      </c>
      <c r="E93" s="54">
        <v>1.1625692381728459</v>
      </c>
      <c r="F93" s="54">
        <v>0.49261913984324801</v>
      </c>
      <c r="G93" s="54">
        <v>0.86092129350432289</v>
      </c>
      <c r="H93" s="54">
        <v>0.86049787655369681</v>
      </c>
      <c r="I93" s="54">
        <v>0.28358613349629924</v>
      </c>
      <c r="J93" s="54">
        <v>0.5985147565045188</v>
      </c>
      <c r="K93" s="54">
        <v>0.95680762340683989</v>
      </c>
      <c r="L93" s="54">
        <v>1.2313469061691045</v>
      </c>
      <c r="M93" s="54">
        <v>1.4477910317284941</v>
      </c>
      <c r="N93" s="54">
        <v>1.32262235663912</v>
      </c>
      <c r="O93" s="54">
        <v>1.5840201983528668</v>
      </c>
      <c r="P93" s="54">
        <v>0.59536150737454274</v>
      </c>
      <c r="Q93" s="83">
        <v>1.6008873094408331</v>
      </c>
      <c r="R93" s="54">
        <v>0.65023978100815238</v>
      </c>
      <c r="S93" s="54">
        <v>0.50624385490580925</v>
      </c>
      <c r="T93" s="54">
        <v>2.817531784897108</v>
      </c>
      <c r="U93" s="54">
        <v>0.25496718904115223</v>
      </c>
      <c r="V93" s="54">
        <v>0.674110563784176</v>
      </c>
      <c r="W93" s="54">
        <v>0.43182669292052955</v>
      </c>
      <c r="X93" s="54"/>
      <c r="AD93" s="97"/>
    </row>
    <row r="94" spans="1:30">
      <c r="A94" t="s">
        <v>66</v>
      </c>
      <c r="B94" t="s">
        <v>65</v>
      </c>
      <c r="C94" s="54">
        <v>0.74996638487253953</v>
      </c>
      <c r="D94" s="54">
        <v>3.7530308895128623</v>
      </c>
      <c r="E94" s="54">
        <v>1.171251468777841</v>
      </c>
      <c r="F94" s="54">
        <v>0.44371778249014571</v>
      </c>
      <c r="G94" s="54">
        <v>0.94126007674226253</v>
      </c>
      <c r="H94" s="54">
        <v>1.3601921624172724</v>
      </c>
      <c r="I94" s="54">
        <v>0.39195428312550945</v>
      </c>
      <c r="J94" s="54">
        <v>0.60360065758108283</v>
      </c>
      <c r="K94" s="54">
        <v>1.1422884651056382</v>
      </c>
      <c r="L94" s="54">
        <v>0.97677557303671603</v>
      </c>
      <c r="M94" s="54">
        <v>0.56390059310681007</v>
      </c>
      <c r="N94" s="54">
        <v>0.54882134558460738</v>
      </c>
      <c r="O94" s="54">
        <v>2.048957765607085</v>
      </c>
      <c r="P94" s="54">
        <v>1.154570398098604</v>
      </c>
      <c r="Q94" s="83">
        <v>4.1468213580453259</v>
      </c>
      <c r="R94" s="54">
        <v>0.92011943630759285</v>
      </c>
      <c r="S94" s="54">
        <v>0.69098300749554897</v>
      </c>
      <c r="T94" s="54">
        <v>2.235756362890744</v>
      </c>
      <c r="U94" s="54">
        <v>0.6104425706638501</v>
      </c>
      <c r="V94" s="54">
        <v>0.65815343929403869</v>
      </c>
      <c r="W94" s="54">
        <v>0.40983846959048342</v>
      </c>
      <c r="X94" s="54"/>
      <c r="AD94" s="97"/>
    </row>
    <row r="95" spans="1:30">
      <c r="A95" t="s">
        <v>68</v>
      </c>
      <c r="B95" t="s">
        <v>67</v>
      </c>
      <c r="C95" s="54">
        <v>2.3161617506271348</v>
      </c>
      <c r="D95" s="54">
        <v>4.5524235975745109</v>
      </c>
      <c r="E95" s="54">
        <v>3.3896191907922528</v>
      </c>
      <c r="F95" s="54">
        <v>1.2375600985048258</v>
      </c>
      <c r="G95" s="54">
        <v>1.8948356716385031</v>
      </c>
      <c r="H95" s="54">
        <v>3.1183950845068011</v>
      </c>
      <c r="I95" s="54">
        <v>0.63216707700139074</v>
      </c>
      <c r="J95" s="54">
        <v>1.4760152669759927</v>
      </c>
      <c r="K95" s="54">
        <v>2.2627608011389824</v>
      </c>
      <c r="L95" s="54">
        <v>1.8750423291138101</v>
      </c>
      <c r="M95" s="54">
        <v>1.7327177520023436</v>
      </c>
      <c r="N95" s="54">
        <v>1.6999391365627501</v>
      </c>
      <c r="O95" s="54">
        <v>3.0793836582257854</v>
      </c>
      <c r="P95" s="54">
        <v>1.7237651827649008</v>
      </c>
      <c r="Q95" s="83">
        <v>5.3469246891755091</v>
      </c>
      <c r="R95" s="54">
        <v>1.8719155598088371</v>
      </c>
      <c r="S95" s="54">
        <v>1.6361597224490687</v>
      </c>
      <c r="T95" s="54">
        <v>7.2551138890449742</v>
      </c>
      <c r="U95" s="54">
        <v>0.92148797250369796</v>
      </c>
      <c r="V95" s="54">
        <v>1.8264490182502637</v>
      </c>
      <c r="W95" s="54">
        <v>1.2017011939961506</v>
      </c>
      <c r="X95" s="54"/>
      <c r="AD95" s="97"/>
    </row>
    <row r="96" spans="1:30">
      <c r="A96" t="s">
        <v>70</v>
      </c>
      <c r="B96" t="s">
        <v>69</v>
      </c>
      <c r="C96" s="54">
        <v>0.22875658918379638</v>
      </c>
      <c r="D96" s="54">
        <v>0.77055048843703267</v>
      </c>
      <c r="E96" s="54">
        <v>0.34437692386962215</v>
      </c>
      <c r="F96" s="54">
        <v>0.1170276574819606</v>
      </c>
      <c r="G96" s="54">
        <v>0.22591858146764565</v>
      </c>
      <c r="H96" s="54">
        <v>0.31136204696415032</v>
      </c>
      <c r="I96" s="54">
        <v>8.6266833083580227E-2</v>
      </c>
      <c r="J96" s="54">
        <v>0.1552530424058457</v>
      </c>
      <c r="K96" s="54">
        <v>0.26093705061283701</v>
      </c>
      <c r="L96" s="54">
        <v>0.22734489940798391</v>
      </c>
      <c r="M96" s="54">
        <v>0.15731361964215476</v>
      </c>
      <c r="N96" s="54">
        <v>0.15242738684085833</v>
      </c>
      <c r="O96" s="54">
        <v>0.44102957928658199</v>
      </c>
      <c r="P96" s="54">
        <v>0.24799570184740138</v>
      </c>
      <c r="Q96" s="83">
        <v>0.85212909013845062</v>
      </c>
      <c r="R96" s="54">
        <v>0.21891976190211493</v>
      </c>
      <c r="S96" s="54">
        <v>0.18314788413376026</v>
      </c>
      <c r="T96" s="54">
        <v>0.63211030893617393</v>
      </c>
      <c r="U96" s="54">
        <v>0.13253218619076246</v>
      </c>
      <c r="V96" s="54">
        <v>0.17861686234636298</v>
      </c>
      <c r="W96" s="54">
        <v>0.11012985600304867</v>
      </c>
      <c r="X96" s="54"/>
      <c r="AD96" s="97"/>
    </row>
    <row r="97" spans="1:35">
      <c r="A97" t="s">
        <v>72</v>
      </c>
      <c r="B97" t="s">
        <v>71</v>
      </c>
      <c r="C97" s="54">
        <v>0.64483012443039822</v>
      </c>
      <c r="D97" s="54">
        <v>1.5561638990194229</v>
      </c>
      <c r="E97" s="54">
        <v>0.95913834269048959</v>
      </c>
      <c r="F97" s="54">
        <v>0.26595359747794123</v>
      </c>
      <c r="G97" s="54">
        <v>0.52202543840370197</v>
      </c>
      <c r="H97" s="54">
        <v>0.67100348980482361</v>
      </c>
      <c r="I97" s="54">
        <v>0.17908078002312339</v>
      </c>
      <c r="J97" s="54">
        <v>0.33473145116759184</v>
      </c>
      <c r="K97" s="54">
        <v>0.55124561595462518</v>
      </c>
      <c r="L97" s="54">
        <v>0.47465083389631157</v>
      </c>
      <c r="M97" s="54">
        <v>0.36185697740735034</v>
      </c>
      <c r="N97" s="54">
        <v>0.36134682842310717</v>
      </c>
      <c r="O97" s="54">
        <v>0.9146149445210896</v>
      </c>
      <c r="P97" s="54">
        <v>0.51451025367733139</v>
      </c>
      <c r="Q97" s="83">
        <v>1.7534108389115393</v>
      </c>
      <c r="R97" s="54">
        <v>0.46007675847268281</v>
      </c>
      <c r="S97" s="54">
        <v>0.46661726868128928</v>
      </c>
      <c r="T97" s="54">
        <v>1.2932620899744911</v>
      </c>
      <c r="U97" s="54">
        <v>0.27552745954375202</v>
      </c>
      <c r="V97" s="54">
        <v>0.35335414175346669</v>
      </c>
      <c r="W97" s="54">
        <v>0.22097904438033683</v>
      </c>
      <c r="X97" s="54"/>
      <c r="AD97" s="97"/>
    </row>
    <row r="98" spans="1:35">
      <c r="A98" t="s">
        <v>74</v>
      </c>
      <c r="B98" t="s">
        <v>73</v>
      </c>
      <c r="C98" s="54">
        <v>0.57827621959243147</v>
      </c>
      <c r="D98" s="54">
        <v>1.9250665105100684</v>
      </c>
      <c r="E98" s="54">
        <v>0.8090663631850038</v>
      </c>
      <c r="F98" s="54">
        <v>0.31833811920471433</v>
      </c>
      <c r="G98" s="54">
        <v>1.9552967009900186</v>
      </c>
      <c r="H98" s="54">
        <v>0.8495157370172457</v>
      </c>
      <c r="I98" s="54">
        <v>0.23332688117827483</v>
      </c>
      <c r="J98" s="54">
        <v>0.41677559442976841</v>
      </c>
      <c r="K98" s="54">
        <v>0.7581842278059423</v>
      </c>
      <c r="L98" s="54">
        <v>0.6643804936490767</v>
      </c>
      <c r="M98" s="54">
        <v>0.62836573370217041</v>
      </c>
      <c r="N98" s="54">
        <v>0.8965386610016437</v>
      </c>
      <c r="O98" s="54">
        <v>1.2005874971039046</v>
      </c>
      <c r="P98" s="54">
        <v>0.679664619932699</v>
      </c>
      <c r="Q98" s="83">
        <v>2.4693322524861028</v>
      </c>
      <c r="R98" s="54">
        <v>0.60253192276634548</v>
      </c>
      <c r="S98" s="54">
        <v>0.43907845806321433</v>
      </c>
      <c r="T98" s="54">
        <v>1.6432242665409609</v>
      </c>
      <c r="U98" s="54">
        <v>0.3416499713490877</v>
      </c>
      <c r="V98" s="54">
        <v>0.46613399086579799</v>
      </c>
      <c r="W98" s="54">
        <v>0.3059258649432095</v>
      </c>
      <c r="X98" s="54"/>
      <c r="AD98" s="97"/>
    </row>
    <row r="99" spans="1:35">
      <c r="A99" t="s">
        <v>76</v>
      </c>
      <c r="B99" t="s">
        <v>75</v>
      </c>
      <c r="C99" s="54">
        <v>2.9264376548524033E-2</v>
      </c>
      <c r="D99" s="54">
        <v>2.3511212538112121E-2</v>
      </c>
      <c r="E99" s="54">
        <v>3.8328153361939676E-2</v>
      </c>
      <c r="F99" s="54">
        <v>4.9940703932771058E-2</v>
      </c>
      <c r="G99" s="54">
        <v>1.492569590661362E-2</v>
      </c>
      <c r="H99" s="54">
        <v>2.108715008242526E-2</v>
      </c>
      <c r="I99" s="54">
        <v>4.4146727290198702E-3</v>
      </c>
      <c r="J99" s="54">
        <v>1.2068534604336531E-2</v>
      </c>
      <c r="K99" s="54">
        <v>1.6985421861847094E-2</v>
      </c>
      <c r="L99" s="54">
        <v>1.4468155835679571E-2</v>
      </c>
      <c r="M99" s="54">
        <v>2.1473711581521858E-2</v>
      </c>
      <c r="N99" s="54">
        <v>2.5461007585464657E-2</v>
      </c>
      <c r="O99" s="54">
        <v>2.1006694362675771E-2</v>
      </c>
      <c r="P99" s="54">
        <v>1.15147250480294E-2</v>
      </c>
      <c r="Q99" s="83">
        <v>3.0718818581455573E-2</v>
      </c>
      <c r="R99" s="54">
        <v>1.4825860819856068E-2</v>
      </c>
      <c r="S99" s="54">
        <v>1.6856683346573184E-2</v>
      </c>
      <c r="T99" s="54">
        <v>6.3183624759417495E-2</v>
      </c>
      <c r="U99" s="54">
        <v>6.8088033205661452E-3</v>
      </c>
      <c r="V99" s="54">
        <v>1.4815521703698632E-2</v>
      </c>
      <c r="W99" s="54">
        <v>9.3392328825246188E-3</v>
      </c>
      <c r="X99" s="54"/>
      <c r="AD99" s="97"/>
    </row>
    <row r="100" spans="1:35">
      <c r="A100" t="s">
        <v>78</v>
      </c>
      <c r="B100" t="s">
        <v>77</v>
      </c>
      <c r="C100" s="54">
        <v>1.334681667724998E-3</v>
      </c>
      <c r="D100" s="54">
        <v>1.9409163442192544E-3</v>
      </c>
      <c r="E100" s="54">
        <v>1.7805917790825565E-3</v>
      </c>
      <c r="F100" s="54">
        <v>8.5519130735616238E-4</v>
      </c>
      <c r="G100" s="54">
        <v>1.1391544762315786E-3</v>
      </c>
      <c r="H100" s="54">
        <v>1.4538082876658447E-3</v>
      </c>
      <c r="I100" s="54">
        <v>3.8249862319767255E-4</v>
      </c>
      <c r="J100" s="54">
        <v>9.9788244717486838E-4</v>
      </c>
      <c r="K100" s="54">
        <v>1.4418879452318596E-3</v>
      </c>
      <c r="L100" s="54">
        <v>1.231941475435515E-3</v>
      </c>
      <c r="M100" s="54">
        <v>1.7808646573679102E-3</v>
      </c>
      <c r="N100" s="54">
        <v>1.619562082113547E-3</v>
      </c>
      <c r="O100" s="54">
        <v>2.0266567142034351E-3</v>
      </c>
      <c r="P100" s="54">
        <v>9.5883200923104958E-4</v>
      </c>
      <c r="Q100" s="83">
        <v>2.4617879724479286E-3</v>
      </c>
      <c r="R100" s="54">
        <v>1.2265237041341574E-3</v>
      </c>
      <c r="S100" s="54">
        <v>8.7325394961498132E-4</v>
      </c>
      <c r="T100" s="54">
        <v>5.5635527771152708E-3</v>
      </c>
      <c r="U100" s="54">
        <v>4.6716518828204129E-4</v>
      </c>
      <c r="V100" s="54">
        <v>1.4629052842078105E-3</v>
      </c>
      <c r="W100" s="54">
        <v>9.0658115512528246E-4</v>
      </c>
      <c r="X100" s="54"/>
      <c r="AD100" s="97"/>
    </row>
    <row r="101" spans="1:35">
      <c r="A101" t="s">
        <v>80</v>
      </c>
      <c r="B101" t="s">
        <v>79</v>
      </c>
      <c r="C101" s="54">
        <v>0.29574075877918959</v>
      </c>
      <c r="D101" s="54">
        <v>0.34530142830998012</v>
      </c>
      <c r="E101" s="54">
        <v>0.40537258377172475</v>
      </c>
      <c r="F101" s="54">
        <v>0.1477804780783491</v>
      </c>
      <c r="G101" s="54">
        <v>0.20821338021355404</v>
      </c>
      <c r="H101" s="54">
        <v>0.24958136281961318</v>
      </c>
      <c r="I101" s="54">
        <v>6.4744140306830927E-2</v>
      </c>
      <c r="J101" s="54">
        <v>0.17381885052085688</v>
      </c>
      <c r="K101" s="54">
        <v>0.24264399992161609</v>
      </c>
      <c r="L101" s="54">
        <v>0.20994100680519595</v>
      </c>
      <c r="M101" s="54">
        <v>0.22468780850511155</v>
      </c>
      <c r="N101" s="54">
        <v>0.21168758993445475</v>
      </c>
      <c r="O101" s="54">
        <v>0.28777521540943424</v>
      </c>
      <c r="P101" s="54">
        <v>0.15812177997359977</v>
      </c>
      <c r="Q101" s="83">
        <v>0.43763398229949663</v>
      </c>
      <c r="R101" s="54">
        <v>0.22259629368553036</v>
      </c>
      <c r="S101" s="54">
        <v>0.19066594521962621</v>
      </c>
      <c r="T101" s="54">
        <v>0.97743040787720581</v>
      </c>
      <c r="U101" s="54">
        <v>8.2262618580658309E-2</v>
      </c>
      <c r="V101" s="54">
        <v>0.26026530548830329</v>
      </c>
      <c r="W101" s="54">
        <v>0.16139998398190325</v>
      </c>
      <c r="X101" s="54"/>
      <c r="AD101" s="97"/>
    </row>
    <row r="102" spans="1:35">
      <c r="A102" t="s">
        <v>82</v>
      </c>
      <c r="B102" t="s">
        <v>81</v>
      </c>
      <c r="C102" s="54">
        <v>5.8091435835229771E-2</v>
      </c>
      <c r="D102" s="54">
        <v>0.14144689170617347</v>
      </c>
      <c r="E102" s="54">
        <v>8.3011124036468015E-2</v>
      </c>
      <c r="F102" s="54">
        <v>3.2626469370997606E-2</v>
      </c>
      <c r="G102" s="54">
        <v>5.2994682922108467E-2</v>
      </c>
      <c r="H102" s="54">
        <v>7.0134397276430879E-2</v>
      </c>
      <c r="I102" s="54">
        <v>1.9138755786014462E-2</v>
      </c>
      <c r="J102" s="54">
        <v>4.0481174521090388E-2</v>
      </c>
      <c r="K102" s="54">
        <v>6.3119209234242121E-2</v>
      </c>
      <c r="L102" s="54">
        <v>5.4783039671771928E-2</v>
      </c>
      <c r="M102" s="54">
        <v>4.8234175787240763E-2</v>
      </c>
      <c r="N102" s="54">
        <v>4.5750914983713795E-2</v>
      </c>
      <c r="O102" s="54">
        <v>9.4250734420166654E-2</v>
      </c>
      <c r="P102" s="54">
        <v>5.1283553325168041E-2</v>
      </c>
      <c r="Q102" s="83">
        <v>0.16249960382254755</v>
      </c>
      <c r="R102" s="54">
        <v>5.4441061331354235E-2</v>
      </c>
      <c r="S102" s="54">
        <v>4.2784417148057863E-2</v>
      </c>
      <c r="T102" s="54">
        <v>0.19856110458642018</v>
      </c>
      <c r="U102" s="54">
        <v>2.6846172538672719E-2</v>
      </c>
      <c r="V102" s="54">
        <v>5.4395976926529865E-2</v>
      </c>
      <c r="W102" s="54">
        <v>3.3632183136109231E-2</v>
      </c>
      <c r="X102" s="54"/>
      <c r="AD102" s="97"/>
    </row>
    <row r="103" spans="1:35" ht="42">
      <c r="A103" s="50" t="s">
        <v>84</v>
      </c>
      <c r="B103" t="s">
        <v>83</v>
      </c>
      <c r="C103" s="54">
        <v>0.19323839042919383</v>
      </c>
      <c r="D103" s="54">
        <v>0.64284875744989478</v>
      </c>
      <c r="E103" s="54">
        <v>0.28489676991582424</v>
      </c>
      <c r="F103" s="54">
        <v>0.12474145494795663</v>
      </c>
      <c r="G103" s="54">
        <v>0.20496346606418983</v>
      </c>
      <c r="H103" s="54">
        <v>0.29073277167834677</v>
      </c>
      <c r="I103" s="54">
        <v>7.8252700967475927E-2</v>
      </c>
      <c r="J103" s="54">
        <v>0.14782044543390602</v>
      </c>
      <c r="K103" s="54">
        <v>0.24555297240170437</v>
      </c>
      <c r="L103" s="54">
        <v>0.21440240991145665</v>
      </c>
      <c r="M103" s="54">
        <v>0.17153838505700492</v>
      </c>
      <c r="N103" s="54">
        <v>0.16682207565200835</v>
      </c>
      <c r="O103" s="54">
        <v>0.39879229055686666</v>
      </c>
      <c r="P103" s="54">
        <v>0.2179539644071733</v>
      </c>
      <c r="Q103" s="83">
        <v>0.72161272244544261</v>
      </c>
      <c r="R103" s="54">
        <v>0.20365843514927651</v>
      </c>
      <c r="S103" s="54">
        <v>0.15423296888465932</v>
      </c>
      <c r="T103" s="54">
        <v>0.66067411762509676</v>
      </c>
      <c r="U103" s="54">
        <v>0.11437041179009255</v>
      </c>
      <c r="V103" s="54">
        <v>0.1828736549430664</v>
      </c>
      <c r="W103" s="54">
        <v>0.11365914189819071</v>
      </c>
      <c r="X103" s="54"/>
      <c r="AD103" s="97"/>
    </row>
    <row r="104" spans="1:35">
      <c r="A104" t="s">
        <v>86</v>
      </c>
      <c r="B104" t="s">
        <v>85</v>
      </c>
      <c r="C104" s="54">
        <v>1.7614356939552929</v>
      </c>
      <c r="D104" s="54">
        <v>0.785961578613945</v>
      </c>
      <c r="E104" s="54">
        <v>2.5921665386815604</v>
      </c>
      <c r="F104" s="54">
        <v>0.42488266810292552</v>
      </c>
      <c r="G104" s="54">
        <v>0.54623982466244358</v>
      </c>
      <c r="H104" s="54">
        <v>0.67918327165601577</v>
      </c>
      <c r="I104" s="54">
        <v>0.18897229692643122</v>
      </c>
      <c r="J104" s="54">
        <v>0.4164261315722263</v>
      </c>
      <c r="K104" s="54">
        <v>0.75922170390847699</v>
      </c>
      <c r="L104" s="54">
        <v>0.57722706964848047</v>
      </c>
      <c r="M104" s="54">
        <v>0.50541953857184208</v>
      </c>
      <c r="N104" s="54">
        <v>0.43539544218825055</v>
      </c>
      <c r="O104" s="54">
        <v>1.4588232948077708</v>
      </c>
      <c r="P104" s="54">
        <v>0.39867184088604934</v>
      </c>
      <c r="Q104" s="83">
        <v>0.93161461943900781</v>
      </c>
      <c r="R104" s="54">
        <v>0.51936693591634553</v>
      </c>
      <c r="S104" s="54">
        <v>1.093263737691001</v>
      </c>
      <c r="T104" s="54">
        <v>1.8735782615696395</v>
      </c>
      <c r="U104" s="54">
        <v>0.21408941177871221</v>
      </c>
      <c r="V104" s="54">
        <v>0.42347100560561912</v>
      </c>
      <c r="W104" s="54">
        <v>0.26144012796028304</v>
      </c>
      <c r="X104" s="54"/>
      <c r="AD104" s="97"/>
      <c r="AI104" s="98"/>
    </row>
    <row r="105" spans="1:35">
      <c r="A105" t="s">
        <v>88</v>
      </c>
      <c r="B105" t="s">
        <v>87</v>
      </c>
      <c r="C105" s="54">
        <v>0.88532976203902125</v>
      </c>
      <c r="D105" s="54">
        <v>1.8643811419197649</v>
      </c>
      <c r="E105" s="54">
        <v>1.3486318847333223</v>
      </c>
      <c r="F105" s="54">
        <v>0.29287601415979858</v>
      </c>
      <c r="G105" s="54">
        <v>0.52822831538925763</v>
      </c>
      <c r="H105" s="54">
        <v>0.73394372682022591</v>
      </c>
      <c r="I105" s="54">
        <v>0.2035898773135511</v>
      </c>
      <c r="J105" s="54">
        <v>0.34528149773160172</v>
      </c>
      <c r="K105" s="54">
        <v>0.60587120647605619</v>
      </c>
      <c r="L105" s="54">
        <v>0.5345056639259258</v>
      </c>
      <c r="M105" s="54">
        <v>0.33426890062471937</v>
      </c>
      <c r="N105" s="54">
        <v>0.31252530602727463</v>
      </c>
      <c r="O105" s="54">
        <v>1.0402570779660598</v>
      </c>
      <c r="P105" s="54">
        <v>0.58214321825206383</v>
      </c>
      <c r="Q105" s="83">
        <v>2.0334091698592798</v>
      </c>
      <c r="R105" s="54">
        <v>0.53236397605287378</v>
      </c>
      <c r="S105" s="54">
        <v>0.66166394549768248</v>
      </c>
      <c r="T105" s="54">
        <v>1.4170586273833579</v>
      </c>
      <c r="U105" s="54">
        <v>0.32804277411983018</v>
      </c>
      <c r="V105" s="54">
        <v>0.38125516243180091</v>
      </c>
      <c r="W105" s="54">
        <v>0.23381346428600899</v>
      </c>
      <c r="X105" s="54"/>
      <c r="AD105" s="97"/>
      <c r="AI105" s="98"/>
    </row>
    <row r="106" spans="1:35">
      <c r="A106" t="s">
        <v>90</v>
      </c>
      <c r="B106" t="s">
        <v>89</v>
      </c>
      <c r="C106" s="54">
        <v>8.2854466831977142E-2</v>
      </c>
      <c r="D106" s="54">
        <v>1.2773148867398403E-2</v>
      </c>
      <c r="E106" s="54">
        <v>0.12136504527115655</v>
      </c>
      <c r="F106" s="54">
        <v>1.5789940644493409E-2</v>
      </c>
      <c r="G106" s="54">
        <v>1.6919654937751619E-2</v>
      </c>
      <c r="H106" s="54">
        <v>1.7011917072806707E-2</v>
      </c>
      <c r="I106" s="54">
        <v>3.9624865119445903E-3</v>
      </c>
      <c r="J106" s="54">
        <v>1.3064497411571997E-2</v>
      </c>
      <c r="K106" s="54">
        <v>1.7225176193852727E-2</v>
      </c>
      <c r="L106" s="54">
        <v>1.5398477053475532E-2</v>
      </c>
      <c r="M106" s="54">
        <v>1.6800469014964313E-2</v>
      </c>
      <c r="N106" s="54">
        <v>1.4203718601150224E-2</v>
      </c>
      <c r="O106" s="54">
        <v>1.4572638801750861E-2</v>
      </c>
      <c r="P106" s="54">
        <v>7.8907832244724946E-3</v>
      </c>
      <c r="Q106" s="83">
        <v>1.8545301846654039E-2</v>
      </c>
      <c r="R106" s="54">
        <v>2.0112846853675648E-2</v>
      </c>
      <c r="S106" s="54">
        <v>5.1442711714404288E-2</v>
      </c>
      <c r="T106" s="54">
        <v>8.0749335274760137E-2</v>
      </c>
      <c r="U106" s="54">
        <v>6.4344066309091341E-3</v>
      </c>
      <c r="V106" s="54">
        <v>1.7727634565779887E-2</v>
      </c>
      <c r="W106" s="54">
        <v>1.0871100410374278E-2</v>
      </c>
      <c r="X106" s="54"/>
      <c r="AD106" s="97"/>
      <c r="AI106" s="98"/>
    </row>
    <row r="107" spans="1:35">
      <c r="A107" t="s">
        <v>92</v>
      </c>
      <c r="B107" t="s">
        <v>91</v>
      </c>
      <c r="C107" s="54">
        <v>2.3826550864322376</v>
      </c>
      <c r="D107" s="54">
        <v>4.7753233240260098</v>
      </c>
      <c r="E107" s="54">
        <v>3.3535745137933759</v>
      </c>
      <c r="F107" s="54">
        <v>1.3596392746088979</v>
      </c>
      <c r="G107" s="54">
        <v>2.1937381459559813</v>
      </c>
      <c r="H107" s="54">
        <v>2.7021771711593878</v>
      </c>
      <c r="I107" s="54">
        <v>0.73039389774283303</v>
      </c>
      <c r="J107" s="54">
        <v>1.6196571194581164</v>
      </c>
      <c r="K107" s="54">
        <v>2.499473147643295</v>
      </c>
      <c r="L107" s="54">
        <v>2.2575726815408643</v>
      </c>
      <c r="M107" s="54">
        <v>2.206902345886939</v>
      </c>
      <c r="N107" s="54">
        <v>2.1177030361240163</v>
      </c>
      <c r="O107" s="54">
        <v>3.6427749490608212</v>
      </c>
      <c r="P107" s="54">
        <v>1.8793825658032088</v>
      </c>
      <c r="Q107" s="83">
        <v>5.7173601308463731</v>
      </c>
      <c r="R107" s="54">
        <v>2.057171731964079</v>
      </c>
      <c r="S107" s="54">
        <v>1.6617323707220475</v>
      </c>
      <c r="T107" s="54">
        <v>7.8957016487249199</v>
      </c>
      <c r="U107" s="54">
        <v>0.95426529161472828</v>
      </c>
      <c r="V107" s="54">
        <v>2.0954001854671329</v>
      </c>
      <c r="W107" s="54">
        <v>1.3078669376099645</v>
      </c>
      <c r="X107" s="54"/>
      <c r="AD107" s="97"/>
      <c r="AI107" s="98"/>
    </row>
    <row r="108" spans="1:35">
      <c r="A108" t="s">
        <v>94</v>
      </c>
      <c r="B108" t="s">
        <v>93</v>
      </c>
      <c r="C108" s="54">
        <v>1.1137852307940181</v>
      </c>
      <c r="D108" s="54">
        <v>3.0895773462105796</v>
      </c>
      <c r="E108" s="54">
        <v>1.6350402760633349</v>
      </c>
      <c r="F108" s="54">
        <v>0.61890616755491834</v>
      </c>
      <c r="G108" s="54">
        <v>1.0937865577292816</v>
      </c>
      <c r="H108" s="54">
        <v>1.4486586196651796</v>
      </c>
      <c r="I108" s="54">
        <v>0.39567573990272425</v>
      </c>
      <c r="J108" s="54">
        <v>0.74924004890428408</v>
      </c>
      <c r="K108" s="54">
        <v>1.2538386890411646</v>
      </c>
      <c r="L108" s="54">
        <v>1.1384734386607525</v>
      </c>
      <c r="M108" s="54">
        <v>0.95203046104771127</v>
      </c>
      <c r="N108" s="54">
        <v>0.91803828697159551</v>
      </c>
      <c r="O108" s="54">
        <v>2.0515238002549938</v>
      </c>
      <c r="P108" s="54">
        <v>1.0711911998117698</v>
      </c>
      <c r="Q108" s="83">
        <v>3.5235055570564251</v>
      </c>
      <c r="R108" s="54">
        <v>1.0051314561840101</v>
      </c>
      <c r="S108" s="54">
        <v>0.8398820450093103</v>
      </c>
      <c r="T108" s="54">
        <v>3.2712614756216931</v>
      </c>
      <c r="U108" s="54">
        <v>0.55715208479209188</v>
      </c>
      <c r="V108" s="54">
        <v>0.87916334316590472</v>
      </c>
      <c r="W108" s="54">
        <v>0.55120276501405829</v>
      </c>
      <c r="X108" s="54"/>
      <c r="AD108" s="97"/>
      <c r="AI108" s="98"/>
    </row>
    <row r="109" spans="1:35">
      <c r="A109" t="s">
        <v>96</v>
      </c>
      <c r="B109" t="s">
        <v>95</v>
      </c>
      <c r="C109" s="54">
        <v>1.659673860132882</v>
      </c>
      <c r="D109" s="54">
        <v>7.606690154598887</v>
      </c>
      <c r="E109" s="54">
        <v>2.4806377593149609</v>
      </c>
      <c r="F109" s="54">
        <v>0.99762112514969203</v>
      </c>
      <c r="G109" s="54">
        <v>1.9657555489868495</v>
      </c>
      <c r="H109" s="54">
        <v>2.9272284686889094</v>
      </c>
      <c r="I109" s="54">
        <v>0.83403632630041491</v>
      </c>
      <c r="J109" s="54">
        <v>1.3320434641203902</v>
      </c>
      <c r="K109" s="54">
        <v>2.3625141178054223</v>
      </c>
      <c r="L109" s="54">
        <v>2.0447473370378195</v>
      </c>
      <c r="M109" s="54">
        <v>1.2496077410765107</v>
      </c>
      <c r="N109" s="54">
        <v>1.2187195001796487</v>
      </c>
      <c r="O109" s="54">
        <v>4.3129993858120379</v>
      </c>
      <c r="P109" s="54">
        <v>2.4610688476074118</v>
      </c>
      <c r="Q109" s="83">
        <v>8.6592891164761525</v>
      </c>
      <c r="R109" s="54">
        <v>2.0234328406876987</v>
      </c>
      <c r="S109" s="54">
        <v>1.4632166432531282</v>
      </c>
      <c r="T109" s="54">
        <v>5.1035703852370702</v>
      </c>
      <c r="U109" s="54">
        <v>1.2528672602622759</v>
      </c>
      <c r="V109" s="54">
        <v>1.4824355422334219</v>
      </c>
      <c r="W109" s="54">
        <v>0.97169666394077936</v>
      </c>
      <c r="X109" s="54"/>
      <c r="AD109" s="97"/>
    </row>
    <row r="110" spans="1:35">
      <c r="A110" t="s">
        <v>98</v>
      </c>
      <c r="B110" t="s">
        <v>97</v>
      </c>
      <c r="C110" s="54">
        <v>1.7605466499042315</v>
      </c>
      <c r="D110" s="54">
        <v>7.2998196283308134</v>
      </c>
      <c r="E110" s="54">
        <v>2.7765930334484672</v>
      </c>
      <c r="F110" s="54">
        <v>0.88966058454743957</v>
      </c>
      <c r="G110" s="54">
        <v>1.8234294083494484</v>
      </c>
      <c r="H110" s="54">
        <v>2.6698918041997342</v>
      </c>
      <c r="I110" s="54">
        <v>0.76040441718922214</v>
      </c>
      <c r="J110" s="54">
        <v>1.1579502450167216</v>
      </c>
      <c r="K110" s="54">
        <v>2.1537425839433313</v>
      </c>
      <c r="L110" s="54">
        <v>1.8767232612489249</v>
      </c>
      <c r="M110" s="54">
        <v>1.0307005772563369</v>
      </c>
      <c r="N110" s="54">
        <v>1.0138235552574471</v>
      </c>
      <c r="O110" s="54">
        <v>4.0009059919632559</v>
      </c>
      <c r="P110" s="54">
        <v>2.8294305651522222</v>
      </c>
      <c r="Q110" s="83">
        <v>7.8746968448580361</v>
      </c>
      <c r="R110" s="54">
        <v>1.7131265145273062</v>
      </c>
      <c r="S110" s="54">
        <v>1.5246080898518701</v>
      </c>
      <c r="T110" s="54">
        <v>4.3825293116717727</v>
      </c>
      <c r="U110" s="54">
        <v>1.2027356220613963</v>
      </c>
      <c r="V110" s="54">
        <v>1.1687678688191769</v>
      </c>
      <c r="W110" s="54">
        <v>0.72915917560020804</v>
      </c>
      <c r="X110" s="54"/>
      <c r="AD110" s="97"/>
    </row>
    <row r="111" spans="1:35">
      <c r="A111" t="s">
        <v>100</v>
      </c>
      <c r="B111" t="s">
        <v>99</v>
      </c>
      <c r="C111" s="54">
        <v>8.1845337383269232</v>
      </c>
      <c r="D111" s="54">
        <v>9.128036207332265</v>
      </c>
      <c r="E111" s="54">
        <v>8.0886589387719816</v>
      </c>
      <c r="F111" s="54">
        <v>4.4750424879643216</v>
      </c>
      <c r="G111" s="54">
        <v>5.2358556553708011</v>
      </c>
      <c r="H111" s="54">
        <v>6.9828340932028024</v>
      </c>
      <c r="I111" s="54">
        <v>2.4727920439007236</v>
      </c>
      <c r="J111" s="54">
        <v>5.1022390080209137</v>
      </c>
      <c r="K111" s="54">
        <v>6.8334093342172331</v>
      </c>
      <c r="L111" s="54">
        <v>5.3589591665536149</v>
      </c>
      <c r="M111" s="54">
        <v>5.8397520750064169</v>
      </c>
      <c r="N111" s="54">
        <v>5.5666889747138901</v>
      </c>
      <c r="O111" s="54">
        <v>10.014455173210207</v>
      </c>
      <c r="P111" s="54">
        <v>6.4847344676665859</v>
      </c>
      <c r="Q111" s="83">
        <v>22.481616401280576</v>
      </c>
      <c r="R111" s="54">
        <v>8.7832255209746481</v>
      </c>
      <c r="S111" s="54">
        <v>4.6453707763692531</v>
      </c>
      <c r="T111" s="54">
        <v>26.948102973459502</v>
      </c>
      <c r="U111" s="54">
        <v>1.9684744037183739</v>
      </c>
      <c r="V111" s="54">
        <v>7.58423923359351</v>
      </c>
      <c r="W111" s="54">
        <v>6.2419389656180178</v>
      </c>
      <c r="X111" s="54"/>
      <c r="AD111" s="97"/>
    </row>
    <row r="112" spans="1:35">
      <c r="A112" t="s">
        <v>102</v>
      </c>
      <c r="B112" t="s">
        <v>101</v>
      </c>
      <c r="C112" s="54">
        <v>2.9569308247347212</v>
      </c>
      <c r="D112" s="54">
        <v>2.5885633251398126</v>
      </c>
      <c r="E112" s="54">
        <v>4.2407068333269118</v>
      </c>
      <c r="F112" s="54">
        <v>1.952650441022544</v>
      </c>
      <c r="G112" s="54">
        <v>2.6756338563550366</v>
      </c>
      <c r="H112" s="54">
        <v>4.3388252827435689</v>
      </c>
      <c r="I112" s="54">
        <v>1.4356294265549934</v>
      </c>
      <c r="J112" s="54">
        <v>2.4173036725473431</v>
      </c>
      <c r="K112" s="54">
        <v>6.3025408470322004</v>
      </c>
      <c r="L112" s="54">
        <v>3.7390148553672518</v>
      </c>
      <c r="M112" s="54">
        <v>2.9524768194481976</v>
      </c>
      <c r="N112" s="54">
        <v>2.5306448038753775</v>
      </c>
      <c r="O112" s="54">
        <v>17.691978753277013</v>
      </c>
      <c r="P112" s="54">
        <v>2.5211933613685815</v>
      </c>
      <c r="Q112" s="83">
        <v>2.897171273733572</v>
      </c>
      <c r="R112" s="54">
        <v>1.4648392470266773</v>
      </c>
      <c r="S112" s="54">
        <v>1.4305804097920507</v>
      </c>
      <c r="T112" s="54">
        <v>5.9083504722740248</v>
      </c>
      <c r="U112" s="54">
        <v>0.61403502784179276</v>
      </c>
      <c r="V112" s="54">
        <v>1.3652817312392969</v>
      </c>
      <c r="W112" s="54">
        <v>0.86983198789350935</v>
      </c>
      <c r="X112" s="54"/>
      <c r="AD112" s="97"/>
    </row>
    <row r="113" spans="1:30">
      <c r="A113" t="s">
        <v>104</v>
      </c>
      <c r="B113" t="s">
        <v>103</v>
      </c>
      <c r="C113" s="54">
        <v>5.9796684092821746</v>
      </c>
      <c r="D113" s="54">
        <v>7.5951760777068991</v>
      </c>
      <c r="E113" s="54">
        <v>5.9974343212719896</v>
      </c>
      <c r="F113" s="54">
        <v>3.3045033026848998</v>
      </c>
      <c r="G113" s="54">
        <v>3.9307407908654968</v>
      </c>
      <c r="H113" s="54">
        <v>5.3727548724714724</v>
      </c>
      <c r="I113" s="54">
        <v>1.8763437326886643</v>
      </c>
      <c r="J113" s="54">
        <v>3.7877162230921329</v>
      </c>
      <c r="K113" s="54">
        <v>5.1234318904375868</v>
      </c>
      <c r="L113" s="54">
        <v>4.0143732218772747</v>
      </c>
      <c r="M113" s="54">
        <v>4.2110448741440409</v>
      </c>
      <c r="N113" s="54">
        <v>4.0201122728006009</v>
      </c>
      <c r="O113" s="54">
        <v>7.8547282807568877</v>
      </c>
      <c r="P113" s="54">
        <v>4.9554226148475937</v>
      </c>
      <c r="Q113" s="83">
        <v>17.173121768531644</v>
      </c>
      <c r="R113" s="54">
        <v>6.5047544714146142</v>
      </c>
      <c r="S113" s="54">
        <v>3.4741780212055868</v>
      </c>
      <c r="T113" s="54">
        <v>19.665542100017731</v>
      </c>
      <c r="U113" s="54">
        <v>1.5737820734825663</v>
      </c>
      <c r="V113" s="54">
        <v>5.5630815612890281</v>
      </c>
      <c r="W113" s="54">
        <v>4.5573019399536729</v>
      </c>
      <c r="X113" s="54"/>
      <c r="AD113" s="97"/>
    </row>
    <row r="114" spans="1:30">
      <c r="A114" t="s">
        <v>106</v>
      </c>
      <c r="B114" t="s">
        <v>105</v>
      </c>
      <c r="C114" s="54">
        <v>1.9452355755018702</v>
      </c>
      <c r="D114" s="54">
        <v>1.3151851409923996</v>
      </c>
      <c r="E114" s="54">
        <v>1.7972891149282819</v>
      </c>
      <c r="F114" s="54">
        <v>1.0563467150705925</v>
      </c>
      <c r="G114" s="54">
        <v>1.0974085283991901</v>
      </c>
      <c r="H114" s="54">
        <v>1.4499655044149899</v>
      </c>
      <c r="I114" s="54">
        <v>0.53638154026948648</v>
      </c>
      <c r="J114" s="54">
        <v>1.173005249508277</v>
      </c>
      <c r="K114" s="54">
        <v>1.4517355750592786</v>
      </c>
      <c r="L114" s="54">
        <v>1.1096862366381997</v>
      </c>
      <c r="M114" s="54">
        <v>1.3609428878475973</v>
      </c>
      <c r="N114" s="54">
        <v>1.295242276945739</v>
      </c>
      <c r="O114" s="54">
        <v>2.0132339368708485</v>
      </c>
      <c r="P114" s="54">
        <v>1.3706370685180662</v>
      </c>
      <c r="Q114" s="83">
        <v>4.7126126032167264</v>
      </c>
      <c r="R114" s="54">
        <v>2.0591993025168356</v>
      </c>
      <c r="S114" s="54">
        <v>1.0306356994584203</v>
      </c>
      <c r="T114" s="54">
        <v>6.5111312445045275</v>
      </c>
      <c r="U114" s="54">
        <v>0.34337326207170482</v>
      </c>
      <c r="V114" s="54">
        <v>1.8274765149756507</v>
      </c>
      <c r="W114" s="54">
        <v>1.5394257800049338</v>
      </c>
      <c r="X114" s="54"/>
      <c r="AD114" s="97"/>
    </row>
    <row r="115" spans="1:30">
      <c r="A115" t="s">
        <v>108</v>
      </c>
      <c r="B115" t="s">
        <v>107</v>
      </c>
      <c r="C115" s="54">
        <v>0.54873813899756585</v>
      </c>
      <c r="D115" s="54">
        <v>1.9684438283323267</v>
      </c>
      <c r="E115" s="54">
        <v>0.75370577783508819</v>
      </c>
      <c r="F115" s="54">
        <v>0.28409130353988266</v>
      </c>
      <c r="G115" s="54">
        <v>0.54092648682331712</v>
      </c>
      <c r="H115" s="54">
        <v>0.76221430126134615</v>
      </c>
      <c r="I115" s="54">
        <v>0.2333556069773528</v>
      </c>
      <c r="J115" s="54">
        <v>0.36770361232946863</v>
      </c>
      <c r="K115" s="54">
        <v>0.66909512324782483</v>
      </c>
      <c r="L115" s="54">
        <v>0.54938815595885415</v>
      </c>
      <c r="M115" s="54">
        <v>0.35024833351450008</v>
      </c>
      <c r="N115" s="54">
        <v>0.33993184232201146</v>
      </c>
      <c r="O115" s="54">
        <v>1.1609851599466849</v>
      </c>
      <c r="P115" s="54">
        <v>0.6773657032674143</v>
      </c>
      <c r="Q115" s="83">
        <v>2.4702971384581636</v>
      </c>
      <c r="R115" s="54">
        <v>0.60532193023497283</v>
      </c>
      <c r="S115" s="54">
        <v>0.43374756535496373</v>
      </c>
      <c r="T115" s="54">
        <v>1.4605060555196063</v>
      </c>
      <c r="U115" s="54">
        <v>0.32550758255549994</v>
      </c>
      <c r="V115" s="54">
        <v>0.42778521004906012</v>
      </c>
      <c r="W115" s="54">
        <v>0.30257924220958543</v>
      </c>
      <c r="X115" s="54"/>
      <c r="AD115" s="97"/>
    </row>
    <row r="116" spans="1:30">
      <c r="A116" s="55" t="s">
        <v>145</v>
      </c>
      <c r="B116" s="55" t="s">
        <v>109</v>
      </c>
      <c r="C116" s="59">
        <v>7.4320140718709116</v>
      </c>
      <c r="D116" s="59">
        <v>11.41887185643543</v>
      </c>
      <c r="E116" s="59">
        <v>10.16241540014796</v>
      </c>
      <c r="F116" s="59">
        <v>5.5125048215042032</v>
      </c>
      <c r="G116" s="59">
        <v>6.5946709762901037</v>
      </c>
      <c r="H116" s="59">
        <v>12.989681421222816</v>
      </c>
      <c r="I116" s="59">
        <v>10.074607424482341</v>
      </c>
      <c r="J116" s="59">
        <v>7.0965100943916708</v>
      </c>
      <c r="K116" s="59">
        <v>22.304980817778407</v>
      </c>
      <c r="L116" s="59">
        <v>9.277419641746814</v>
      </c>
      <c r="M116" s="59">
        <v>5.9672889481062414</v>
      </c>
      <c r="N116" s="59">
        <v>4.9202148234551606</v>
      </c>
      <c r="O116" s="59">
        <v>80.233759554343578</v>
      </c>
      <c r="P116" s="59">
        <v>7.8050237657723551</v>
      </c>
      <c r="Q116" s="84">
        <v>4.7480738988438933</v>
      </c>
      <c r="R116" s="59">
        <v>3.4154436098382313</v>
      </c>
      <c r="S116" s="59">
        <v>3.0392329675546357</v>
      </c>
      <c r="T116" s="59">
        <v>12.013601238935854</v>
      </c>
      <c r="U116" s="59">
        <v>1.3335715089099884</v>
      </c>
      <c r="V116" s="59">
        <v>3.2562182942423825</v>
      </c>
      <c r="W116" s="59">
        <v>1.8848262208705835</v>
      </c>
      <c r="X116" s="59"/>
      <c r="AD116" s="97"/>
    </row>
    <row r="117" spans="1:30">
      <c r="A117" s="55" t="s">
        <v>148</v>
      </c>
      <c r="B117" s="55" t="s">
        <v>111</v>
      </c>
      <c r="C117" s="59">
        <v>0</v>
      </c>
      <c r="D117" s="59">
        <v>0</v>
      </c>
      <c r="E117" s="59">
        <v>0</v>
      </c>
      <c r="F117" s="59">
        <v>0</v>
      </c>
      <c r="G117" s="59">
        <v>0</v>
      </c>
      <c r="H117" s="59">
        <v>0</v>
      </c>
      <c r="I117" s="59">
        <v>0</v>
      </c>
      <c r="J117" s="59">
        <v>0</v>
      </c>
      <c r="K117" s="59">
        <v>0</v>
      </c>
      <c r="L117" s="59">
        <v>0</v>
      </c>
      <c r="M117" s="59">
        <v>0</v>
      </c>
      <c r="N117" s="59">
        <v>0</v>
      </c>
      <c r="O117" s="59">
        <v>0</v>
      </c>
      <c r="P117" s="59">
        <v>0</v>
      </c>
      <c r="Q117" s="84">
        <v>0</v>
      </c>
      <c r="R117" s="59">
        <v>0</v>
      </c>
      <c r="S117" s="59">
        <v>0</v>
      </c>
      <c r="T117" s="59">
        <v>0</v>
      </c>
      <c r="U117" s="59">
        <v>0</v>
      </c>
      <c r="V117" s="59">
        <v>0</v>
      </c>
      <c r="W117" s="59">
        <v>0</v>
      </c>
      <c r="X117" s="59"/>
      <c r="AD117" s="97"/>
    </row>
    <row r="118" spans="1:30">
      <c r="A118" s="112" t="s">
        <v>129</v>
      </c>
      <c r="B118" s="112"/>
      <c r="C118" s="58">
        <f>SUM(C84:C117)</f>
        <v>49.04912472916115</v>
      </c>
      <c r="D118" s="58">
        <f t="shared" ref="D118:W118" si="2">SUM(D84:D117)</f>
        <v>93.057759783394388</v>
      </c>
      <c r="E118" s="58">
        <f t="shared" si="2"/>
        <v>63.390584997151564</v>
      </c>
      <c r="F118" s="58">
        <f t="shared" si="2"/>
        <v>27.865827409256745</v>
      </c>
      <c r="G118" s="58">
        <f t="shared" si="2"/>
        <v>41.56999900967147</v>
      </c>
      <c r="H118" s="58">
        <f t="shared" si="2"/>
        <v>59.643885123672504</v>
      </c>
      <c r="I118" s="58">
        <f t="shared" si="2"/>
        <v>24.065480828164006</v>
      </c>
      <c r="J118" s="58">
        <f t="shared" si="2"/>
        <v>33.998218012466054</v>
      </c>
      <c r="K118" s="58">
        <f t="shared" si="2"/>
        <v>66.251183283442543</v>
      </c>
      <c r="L118" s="58">
        <f t="shared" si="2"/>
        <v>44.955595790915098</v>
      </c>
      <c r="M118" s="58">
        <f t="shared" si="2"/>
        <v>37.433180361266906</v>
      </c>
      <c r="N118" s="58">
        <f t="shared" si="2"/>
        <v>35.087956233710024</v>
      </c>
      <c r="O118" s="58">
        <f t="shared" si="2"/>
        <v>157.80264837358249</v>
      </c>
      <c r="P118" s="58">
        <f t="shared" si="2"/>
        <v>44.896728469822584</v>
      </c>
      <c r="Q118" s="85">
        <f t="shared" si="2"/>
        <v>122.25647906009362</v>
      </c>
      <c r="R118" s="58">
        <f t="shared" si="2"/>
        <v>41.870332063825046</v>
      </c>
      <c r="S118" s="58">
        <f t="shared" si="2"/>
        <v>30.543700007829319</v>
      </c>
      <c r="T118" s="58">
        <f t="shared" si="2"/>
        <v>133.05322141192781</v>
      </c>
      <c r="U118" s="58">
        <f t="shared" si="2"/>
        <v>16.784709867065835</v>
      </c>
      <c r="V118" s="58">
        <f t="shared" si="2"/>
        <v>36.205838870244392</v>
      </c>
      <c r="W118" s="58">
        <f t="shared" si="2"/>
        <v>25.680553404066643</v>
      </c>
      <c r="X118" s="59"/>
    </row>
    <row r="119" spans="1:30">
      <c r="X119" s="55"/>
    </row>
    <row r="120" spans="1:30">
      <c r="X120" s="55"/>
    </row>
  </sheetData>
  <mergeCells count="3">
    <mergeCell ref="A40:B40"/>
    <mergeCell ref="A80:B80"/>
    <mergeCell ref="A118:B118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</vt:lpstr>
      <vt:lpstr>Table A(1)</vt:lpstr>
      <vt:lpstr>Table A(2)</vt:lpstr>
      <vt:lpstr>Table A(3)</vt:lpstr>
      <vt:lpstr>Table A(4)</vt:lpstr>
      <vt:lpstr>Table A(5)</vt:lpstr>
      <vt:lpstr>Table A(6)</vt:lpstr>
      <vt:lpstr>Table A(7)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2016-06-02T19:16:12Z</dcterms:modified>
</cp:coreProperties>
</file>